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2" sheetId="2" r:id="rId1"/>
    <sheet name="Sheet1" sheetId="3" r:id="rId2"/>
    <sheet name="Sheet3" sheetId="4" r:id="rId3"/>
  </sheets>
  <definedNames>
    <definedName name="_xlnm._FilterDatabase" localSheetId="0" hidden="1">Sheet2!$A$3:$S$20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<sst xmlns="http://schemas.openxmlformats.org/spreadsheetml/2006/main" count="171" uniqueCount="121">
  <si>
    <t>附件</t>
  </si>
  <si>
    <t>周村区2023年度批准实施衔接资金项目清单</t>
  </si>
  <si>
    <t>序号</t>
  </si>
  <si>
    <t>镇办</t>
  </si>
  <si>
    <t>村居</t>
  </si>
  <si>
    <t>项目名称</t>
  </si>
  <si>
    <t>项目单位</t>
  </si>
  <si>
    <t>实施地点</t>
  </si>
  <si>
    <t>实施期限</t>
  </si>
  <si>
    <t>主要建设任务</t>
  </si>
  <si>
    <t>资金规模及来源（万元）</t>
  </si>
  <si>
    <t>绩效目标</t>
  </si>
  <si>
    <t>受益对象</t>
  </si>
  <si>
    <t>联农带农机制</t>
  </si>
  <si>
    <t>项目类别</t>
  </si>
  <si>
    <t>备注</t>
  </si>
  <si>
    <t>合计</t>
  </si>
  <si>
    <t>中央衔接资金</t>
  </si>
  <si>
    <t>省级衔接资金</t>
  </si>
  <si>
    <t>市级衔接资金</t>
  </si>
  <si>
    <t>区级衔接资金</t>
  </si>
  <si>
    <t>村级自筹</t>
  </si>
  <si>
    <t>村数</t>
  </si>
  <si>
    <t>人数</t>
  </si>
  <si>
    <t>王村镇</t>
  </si>
  <si>
    <t>王洞村</t>
  </si>
  <si>
    <r>
      <rPr>
        <sz val="10"/>
        <rFont val="Times New Roman"/>
        <charset val="134"/>
      </rPr>
      <t>2023</t>
    </r>
    <r>
      <rPr>
        <sz val="10"/>
        <rFont val="仿宋_GB2312"/>
        <charset val="134"/>
      </rPr>
      <t>年周村区王村镇肉牛养殖场二期建设项目</t>
    </r>
  </si>
  <si>
    <t>王村镇人民政府</t>
  </si>
  <si>
    <r>
      <rPr>
        <sz val="10"/>
        <rFont val="Times New Roman"/>
        <charset val="134"/>
      </rPr>
      <t>2023</t>
    </r>
    <r>
      <rPr>
        <sz val="10"/>
        <rFont val="仿宋_GB2312"/>
        <charset val="134"/>
      </rPr>
      <t>年</t>
    </r>
    <r>
      <rPr>
        <sz val="10"/>
        <rFont val="Times New Roman"/>
        <charset val="134"/>
      </rPr>
      <t>4</t>
    </r>
    <r>
      <rPr>
        <sz val="10"/>
        <rFont val="仿宋_GB2312"/>
        <charset val="134"/>
      </rPr>
      <t>月</t>
    </r>
    <r>
      <rPr>
        <sz val="10"/>
        <rFont val="Times New Roman"/>
        <charset val="134"/>
      </rPr>
      <t>-11</t>
    </r>
    <r>
      <rPr>
        <sz val="10"/>
        <rFont val="仿宋_GB2312"/>
        <charset val="134"/>
      </rPr>
      <t>月</t>
    </r>
  </si>
  <si>
    <r>
      <rPr>
        <sz val="10"/>
        <rFont val="仿宋_GB2312"/>
        <charset val="134"/>
      </rPr>
      <t>在王洞村建钢结构养殖肉牛大棚</t>
    </r>
    <r>
      <rPr>
        <sz val="10"/>
        <rFont val="Times New Roman"/>
        <charset val="134"/>
      </rPr>
      <t>1</t>
    </r>
    <r>
      <rPr>
        <sz val="10"/>
        <rFont val="仿宋_GB2312"/>
        <charset val="134"/>
      </rPr>
      <t>座约</t>
    </r>
    <r>
      <rPr>
        <sz val="10"/>
        <rFont val="Times New Roman"/>
        <charset val="134"/>
      </rPr>
      <t>2850</t>
    </r>
    <r>
      <rPr>
        <sz val="10"/>
        <rFont val="宋体"/>
        <charset val="134"/>
      </rPr>
      <t>㎡（长</t>
    </r>
    <r>
      <rPr>
        <sz val="10"/>
        <rFont val="Times New Roman"/>
        <charset val="134"/>
      </rPr>
      <t>114</t>
    </r>
    <r>
      <rPr>
        <sz val="10"/>
        <rFont val="宋体"/>
        <charset val="134"/>
      </rPr>
      <t>米</t>
    </r>
    <r>
      <rPr>
        <sz val="10"/>
        <rFont val="Times New Roman"/>
        <charset val="134"/>
      </rPr>
      <t>*</t>
    </r>
    <r>
      <rPr>
        <sz val="10"/>
        <rFont val="宋体"/>
        <charset val="134"/>
      </rPr>
      <t>宽</t>
    </r>
    <r>
      <rPr>
        <sz val="10"/>
        <rFont val="Times New Roman"/>
        <charset val="134"/>
      </rPr>
      <t>25</t>
    </r>
    <r>
      <rPr>
        <sz val="10"/>
        <rFont val="宋体"/>
        <charset val="134"/>
      </rPr>
      <t>米）</t>
    </r>
    <r>
      <rPr>
        <sz val="10"/>
        <rFont val="仿宋_GB2312"/>
        <charset val="134"/>
      </rPr>
      <t>；硬化养殖场内道路约</t>
    </r>
    <r>
      <rPr>
        <sz val="10"/>
        <rFont val="Times New Roman"/>
        <charset val="134"/>
      </rPr>
      <t>720</t>
    </r>
    <r>
      <rPr>
        <sz val="10"/>
        <rFont val="宋体"/>
        <charset val="134"/>
      </rPr>
      <t>㎡</t>
    </r>
    <r>
      <rPr>
        <sz val="10"/>
        <rFont val="仿宋_GB2312"/>
        <charset val="134"/>
      </rPr>
      <t>，长</t>
    </r>
    <r>
      <rPr>
        <sz val="10"/>
        <rFont val="Times New Roman"/>
        <charset val="134"/>
      </rPr>
      <t>120</t>
    </r>
    <r>
      <rPr>
        <sz val="10"/>
        <rFont val="仿宋_GB2312"/>
        <charset val="134"/>
      </rPr>
      <t>米宽</t>
    </r>
    <r>
      <rPr>
        <sz val="10"/>
        <rFont val="Times New Roman"/>
        <charset val="134"/>
      </rPr>
      <t>6</t>
    </r>
    <r>
      <rPr>
        <sz val="10"/>
        <rFont val="仿宋_GB2312"/>
        <charset val="134"/>
      </rPr>
      <t>米，厚度</t>
    </r>
    <r>
      <rPr>
        <sz val="10"/>
        <rFont val="Times New Roman"/>
        <charset val="134"/>
      </rPr>
      <t>10cm</t>
    </r>
    <r>
      <rPr>
        <sz val="10"/>
        <rFont val="仿宋_GB2312"/>
        <charset val="134"/>
      </rPr>
      <t>。</t>
    </r>
  </si>
  <si>
    <r>
      <rPr>
        <sz val="10"/>
        <color theme="1"/>
        <rFont val="仿宋_GB2312"/>
        <charset val="134"/>
      </rPr>
      <t>项目实施将带动村集体增收及脱贫享受政策户、三类人增加收入，提升群众满意度。</t>
    </r>
  </si>
  <si>
    <r>
      <rPr>
        <sz val="10"/>
        <color theme="1"/>
        <rFont val="仿宋_GB2312"/>
        <charset val="134"/>
      </rPr>
      <t>预计增加集体收入</t>
    </r>
    <r>
      <rPr>
        <sz val="10"/>
        <color theme="1"/>
        <rFont val="Times New Roman"/>
        <charset val="134"/>
      </rPr>
      <t>10</t>
    </r>
    <r>
      <rPr>
        <sz val="10"/>
        <color theme="1"/>
        <rFont val="仿宋_GB2312"/>
        <charset val="134"/>
      </rPr>
      <t>万元，解决周边群众及脱贫人口就业</t>
    </r>
    <r>
      <rPr>
        <sz val="10"/>
        <color theme="1"/>
        <rFont val="Times New Roman"/>
        <charset val="134"/>
      </rPr>
      <t>5</t>
    </r>
    <r>
      <rPr>
        <sz val="10"/>
        <color theme="1"/>
        <rFont val="仿宋_GB2312"/>
        <charset val="134"/>
      </rPr>
      <t>个岗位，增加覆盖村居脱贫人口年收入</t>
    </r>
    <r>
      <rPr>
        <sz val="10"/>
        <color theme="1"/>
        <rFont val="Times New Roman"/>
        <charset val="134"/>
      </rPr>
      <t>300</t>
    </r>
    <r>
      <rPr>
        <sz val="10"/>
        <color theme="1"/>
        <rFont val="仿宋_GB2312"/>
        <charset val="134"/>
      </rPr>
      <t>元以上。</t>
    </r>
  </si>
  <si>
    <r>
      <rPr>
        <sz val="10"/>
        <color theme="1"/>
        <rFont val="仿宋_GB2312"/>
        <charset val="134"/>
      </rPr>
      <t>产业项目</t>
    </r>
  </si>
  <si>
    <t>后坡村、平楼村、下沙村</t>
  </si>
  <si>
    <r>
      <rPr>
        <sz val="10"/>
        <rFont val="Times New Roman"/>
        <charset val="134"/>
      </rPr>
      <t>2023</t>
    </r>
    <r>
      <rPr>
        <sz val="10"/>
        <rFont val="仿宋_GB2312"/>
        <charset val="134"/>
      </rPr>
      <t>年周村区王村镇基础设施提升改造项目</t>
    </r>
  </si>
  <si>
    <r>
      <rPr>
        <b/>
        <sz val="10"/>
        <rFont val="Times New Roman"/>
        <charset val="134"/>
      </rPr>
      <t>1</t>
    </r>
    <r>
      <rPr>
        <b/>
        <sz val="10"/>
        <rFont val="仿宋_GB2312"/>
        <charset val="134"/>
      </rPr>
      <t>、后坡村：</t>
    </r>
    <r>
      <rPr>
        <sz val="10"/>
        <rFont val="仿宋_GB2312"/>
        <charset val="134"/>
      </rPr>
      <t>硬化村内道路</t>
    </r>
    <r>
      <rPr>
        <sz val="10"/>
        <rFont val="Times New Roman"/>
        <charset val="134"/>
      </rPr>
      <t>3000</t>
    </r>
    <r>
      <rPr>
        <sz val="10"/>
        <rFont val="宋体"/>
        <charset val="134"/>
      </rPr>
      <t>㎡</t>
    </r>
    <r>
      <rPr>
        <sz val="10"/>
        <rFont val="仿宋_GB2312"/>
        <charset val="134"/>
      </rPr>
      <t>，宽</t>
    </r>
    <r>
      <rPr>
        <sz val="10"/>
        <rFont val="Times New Roman"/>
        <charset val="134"/>
      </rPr>
      <t>3</t>
    </r>
    <r>
      <rPr>
        <sz val="10"/>
        <rFont val="仿宋_GB2312"/>
        <charset val="134"/>
      </rPr>
      <t>米，长</t>
    </r>
    <r>
      <rPr>
        <sz val="10"/>
        <rFont val="Times New Roman"/>
        <charset val="134"/>
      </rPr>
      <t>1000</t>
    </r>
    <r>
      <rPr>
        <sz val="10"/>
        <rFont val="仿宋_GB2312"/>
        <charset val="134"/>
      </rPr>
      <t>米，厚</t>
    </r>
    <r>
      <rPr>
        <sz val="10"/>
        <rFont val="Times New Roman"/>
        <charset val="134"/>
      </rPr>
      <t>10cm</t>
    </r>
    <r>
      <rPr>
        <sz val="10"/>
        <rFont val="宋体"/>
        <charset val="134"/>
      </rPr>
      <t>；</t>
    </r>
    <r>
      <rPr>
        <sz val="10"/>
        <rFont val="仿宋_GB2312"/>
        <charset val="134"/>
      </rPr>
      <t>对村内主路路灯提升改造，安装路灯</t>
    </r>
    <r>
      <rPr>
        <sz val="10"/>
        <rFont val="Times New Roman"/>
        <charset val="134"/>
      </rPr>
      <t>40</t>
    </r>
    <r>
      <rPr>
        <sz val="10"/>
        <rFont val="仿宋_GB2312"/>
        <charset val="134"/>
      </rPr>
      <t>盏，电线</t>
    </r>
    <r>
      <rPr>
        <sz val="10"/>
        <rFont val="Times New Roman"/>
        <charset val="134"/>
      </rPr>
      <t>3000</t>
    </r>
    <r>
      <rPr>
        <sz val="10"/>
        <rFont val="仿宋_GB2312"/>
        <charset val="134"/>
      </rPr>
      <t>米</t>
    </r>
    <r>
      <rPr>
        <sz val="10"/>
        <rFont val="宋体"/>
        <charset val="134"/>
      </rPr>
      <t>；</t>
    </r>
    <r>
      <rPr>
        <sz val="10"/>
        <rFont val="仿宋_GB2312"/>
        <charset val="134"/>
      </rPr>
      <t>村内东、南路两侧整治提升</t>
    </r>
    <r>
      <rPr>
        <sz val="10"/>
        <rFont val="Times New Roman"/>
        <charset val="134"/>
      </rPr>
      <t>2000</t>
    </r>
    <r>
      <rPr>
        <sz val="10"/>
        <rFont val="仿宋_GB2312"/>
        <charset val="134"/>
      </rPr>
      <t>米</t>
    </r>
    <r>
      <rPr>
        <sz val="10"/>
        <rFont val="Times New Roman"/>
        <charset val="134"/>
      </rPr>
      <t>;</t>
    </r>
    <r>
      <rPr>
        <sz val="10"/>
        <rFont val="仿宋_GB2312"/>
        <charset val="134"/>
      </rPr>
      <t>村民活动广场提升改造，硬化广场</t>
    </r>
    <r>
      <rPr>
        <sz val="10"/>
        <rFont val="Times New Roman"/>
        <charset val="134"/>
      </rPr>
      <t>1200</t>
    </r>
    <r>
      <rPr>
        <sz val="10"/>
        <rFont val="仿宋_GB2312"/>
        <charset val="134"/>
      </rPr>
      <t>平方米，戏台改造，修建更衣室</t>
    </r>
    <r>
      <rPr>
        <sz val="10"/>
        <rFont val="Times New Roman"/>
        <charset val="134"/>
      </rPr>
      <t>1</t>
    </r>
    <r>
      <rPr>
        <sz val="10"/>
        <rFont val="仿宋_GB2312"/>
        <charset val="134"/>
      </rPr>
      <t>处等。</t>
    </r>
    <r>
      <rPr>
        <sz val="10"/>
        <rFont val="Times New Roman"/>
        <charset val="134"/>
      </rPr>
      <t xml:space="preserve">
2</t>
    </r>
    <r>
      <rPr>
        <sz val="10"/>
        <rFont val="宋体"/>
        <charset val="134"/>
      </rPr>
      <t>、</t>
    </r>
    <r>
      <rPr>
        <b/>
        <sz val="10"/>
        <rFont val="仿宋_GB2312"/>
        <charset val="134"/>
      </rPr>
      <t>平楼村：</t>
    </r>
    <r>
      <rPr>
        <sz val="10"/>
        <rFont val="仿宋_GB2312"/>
        <charset val="134"/>
      </rPr>
      <t>重修村内南北道路，约</t>
    </r>
    <r>
      <rPr>
        <sz val="10"/>
        <rFont val="Times New Roman"/>
        <charset val="134"/>
      </rPr>
      <t>2500</t>
    </r>
    <r>
      <rPr>
        <sz val="10"/>
        <rFont val="宋体"/>
        <charset val="134"/>
      </rPr>
      <t>㎡</t>
    </r>
    <r>
      <rPr>
        <sz val="10"/>
        <rFont val="仿宋_GB2312"/>
        <charset val="134"/>
      </rPr>
      <t>，铺设沥青，厚度为</t>
    </r>
    <r>
      <rPr>
        <sz val="10"/>
        <rFont val="Times New Roman"/>
        <charset val="134"/>
      </rPr>
      <t>5cm</t>
    </r>
    <r>
      <rPr>
        <sz val="10"/>
        <rFont val="仿宋_GB2312"/>
        <charset val="134"/>
      </rPr>
      <t>；对村内水泥路进行修补；村内部分场地约</t>
    </r>
    <r>
      <rPr>
        <sz val="10"/>
        <rFont val="Times New Roman"/>
        <charset val="134"/>
      </rPr>
      <t>280</t>
    </r>
    <r>
      <rPr>
        <sz val="10"/>
        <rFont val="宋体"/>
        <charset val="134"/>
      </rPr>
      <t>㎡</t>
    </r>
    <r>
      <rPr>
        <sz val="10"/>
        <rFont val="仿宋_GB2312"/>
        <charset val="134"/>
      </rPr>
      <t>进行提升整治；对</t>
    </r>
    <r>
      <rPr>
        <sz val="10"/>
        <rFont val="Times New Roman"/>
        <charset val="134"/>
      </rPr>
      <t>1</t>
    </r>
    <r>
      <rPr>
        <sz val="10"/>
        <rFont val="仿宋_GB2312"/>
        <charset val="134"/>
      </rPr>
      <t>处村民活动广场进行提升改造。</t>
    </r>
    <r>
      <rPr>
        <sz val="10"/>
        <rFont val="Times New Roman"/>
        <charset val="134"/>
      </rPr>
      <t xml:space="preserve">
3</t>
    </r>
    <r>
      <rPr>
        <sz val="10"/>
        <rFont val="宋体"/>
        <charset val="134"/>
      </rPr>
      <t>、</t>
    </r>
    <r>
      <rPr>
        <b/>
        <sz val="10"/>
        <rFont val="仿宋_GB2312"/>
        <charset val="134"/>
      </rPr>
      <t>下沙村：</t>
    </r>
    <r>
      <rPr>
        <sz val="10"/>
        <rFont val="仿宋_GB2312"/>
        <charset val="134"/>
      </rPr>
      <t>对现有塘坝进行清淤约</t>
    </r>
    <r>
      <rPr>
        <sz val="10"/>
        <rFont val="Times New Roman"/>
        <charset val="134"/>
      </rPr>
      <t>7000m³</t>
    </r>
    <r>
      <rPr>
        <sz val="10"/>
        <rFont val="仿宋_GB2312"/>
        <charset val="134"/>
      </rPr>
      <t>，整修坑塘坝围坝约</t>
    </r>
    <r>
      <rPr>
        <sz val="10"/>
        <rFont val="Times New Roman"/>
        <charset val="134"/>
      </rPr>
      <t>107</t>
    </r>
    <r>
      <rPr>
        <sz val="10"/>
        <rFont val="仿宋_GB2312"/>
        <charset val="134"/>
      </rPr>
      <t>米；安装太阳能路灯</t>
    </r>
    <r>
      <rPr>
        <sz val="10"/>
        <rFont val="Times New Roman"/>
        <charset val="134"/>
      </rPr>
      <t>36</t>
    </r>
    <r>
      <rPr>
        <sz val="10"/>
        <rFont val="仿宋_GB2312"/>
        <charset val="134"/>
      </rPr>
      <t>套，硬化村内活动场地面</t>
    </r>
    <r>
      <rPr>
        <sz val="10"/>
        <rFont val="Times New Roman"/>
        <charset val="134"/>
      </rPr>
      <t>370</t>
    </r>
    <r>
      <rPr>
        <sz val="10"/>
        <rFont val="宋体"/>
        <charset val="134"/>
      </rPr>
      <t>㎡</t>
    </r>
    <r>
      <rPr>
        <sz val="10"/>
        <rFont val="仿宋_GB2312"/>
        <charset val="134"/>
      </rPr>
      <t>等。</t>
    </r>
  </si>
  <si>
    <t>改善村基础设施，提升村容村貌，方便村民出行，提高群众幸福感，提升群众满意度。</t>
  </si>
  <si>
    <t>提升村基础设施建设，方便村民出行，改善村民生活环境，大幅提升村容村貌。</t>
  </si>
  <si>
    <r>
      <rPr>
        <sz val="10"/>
        <color theme="1"/>
        <rFont val="仿宋_GB2312"/>
        <charset val="134"/>
      </rPr>
      <t>基础设施项目</t>
    </r>
  </si>
  <si>
    <r>
      <rPr>
        <b/>
        <sz val="11"/>
        <color theme="1"/>
        <rFont val="Times New Roman"/>
        <charset val="134"/>
      </rPr>
      <t>2023</t>
    </r>
    <r>
      <rPr>
        <b/>
        <sz val="11"/>
        <color theme="1"/>
        <rFont val="仿宋_GB2312"/>
        <charset val="134"/>
      </rPr>
      <t>年周村区王村镇后坡村基础设施提升改造项目、周村区王村镇平楼村道路提升项目、周村区王村镇下沙村塘坝提升建设项目</t>
    </r>
    <r>
      <rPr>
        <b/>
        <sz val="11"/>
        <color theme="1"/>
        <rFont val="Times New Roman"/>
        <charset val="134"/>
      </rPr>
      <t>3</t>
    </r>
    <r>
      <rPr>
        <b/>
        <sz val="11"/>
        <color theme="1"/>
        <rFont val="仿宋_GB2312"/>
        <charset val="134"/>
      </rPr>
      <t>个合并实施</t>
    </r>
  </si>
  <si>
    <t>南郊镇</t>
  </si>
  <si>
    <t>尚庄村、郭米新村、方家村</t>
  </si>
  <si>
    <r>
      <rPr>
        <sz val="10"/>
        <rFont val="Times New Roman"/>
        <charset val="134"/>
      </rPr>
      <t>2023</t>
    </r>
    <r>
      <rPr>
        <sz val="10"/>
        <rFont val="仿宋_GB2312"/>
        <charset val="134"/>
      </rPr>
      <t>年周村区南郊镇现代农业产业园提升项目</t>
    </r>
  </si>
  <si>
    <t>南郊镇人民政府</t>
  </si>
  <si>
    <r>
      <rPr>
        <sz val="10"/>
        <rFont val="Times New Roman"/>
        <charset val="134"/>
      </rPr>
      <t>1</t>
    </r>
    <r>
      <rPr>
        <sz val="10"/>
        <rFont val="仿宋_GB2312"/>
        <charset val="134"/>
      </rPr>
      <t>、对南郊镇现代农业产业园项目尚庄种植园、郭米蛋鸡场进行数字化改造，增加远程数控检测、数控水肥一体化、电子投屏等数字化设备，通过数字化手段应用，节省大量人工，改善传统种养行业环境脏乱、技术含量低的现状。</t>
    </r>
    <r>
      <rPr>
        <sz val="10"/>
        <rFont val="Times New Roman"/>
        <charset val="134"/>
      </rPr>
      <t xml:space="preserve">
2</t>
    </r>
    <r>
      <rPr>
        <sz val="10"/>
        <rFont val="仿宋_GB2312"/>
        <charset val="134"/>
      </rPr>
      <t>、在南郊镇方家村新建防风防雨大棚约</t>
    </r>
    <r>
      <rPr>
        <sz val="10"/>
        <rFont val="Times New Roman"/>
        <charset val="134"/>
      </rPr>
      <t>10000</t>
    </r>
    <r>
      <rPr>
        <sz val="10"/>
        <rFont val="宋体"/>
        <charset val="134"/>
      </rPr>
      <t>㎡</t>
    </r>
    <r>
      <rPr>
        <sz val="10"/>
        <rFont val="仿宋_GB2312"/>
        <charset val="134"/>
      </rPr>
      <t>及</t>
    </r>
    <r>
      <rPr>
        <sz val="10"/>
        <rFont val="Times New Roman"/>
        <charset val="134"/>
      </rPr>
      <t>1</t>
    </r>
    <r>
      <rPr>
        <sz val="10"/>
        <rFont val="仿宋_GB2312"/>
        <charset val="134"/>
      </rPr>
      <t>座冷库等配套设施，用于发展壮大树莓产业。</t>
    </r>
  </si>
  <si>
    <t>增加村集体收入，实现脱贫享受政策户稳定增收，提升南郊镇数字农业水平，同时增加有劳动能力、劳动意愿的群众的就业机会，提升群众满意度。</t>
  </si>
  <si>
    <r>
      <rPr>
        <sz val="10"/>
        <color theme="1"/>
        <rFont val="仿宋_GB2312"/>
        <charset val="134"/>
      </rPr>
      <t>项目建成后预计增加村集体收入不低于</t>
    </r>
    <r>
      <rPr>
        <sz val="10"/>
        <color theme="1"/>
        <rFont val="Times New Roman"/>
        <charset val="134"/>
      </rPr>
      <t>6</t>
    </r>
    <r>
      <rPr>
        <sz val="10"/>
        <color theme="1"/>
        <rFont val="仿宋_GB2312"/>
        <charset val="134"/>
      </rPr>
      <t>万元，解决周边村民工作岗位</t>
    </r>
    <r>
      <rPr>
        <sz val="10"/>
        <color theme="1"/>
        <rFont val="Times New Roman"/>
        <charset val="134"/>
      </rPr>
      <t>10</t>
    </r>
    <r>
      <rPr>
        <sz val="10"/>
        <color theme="1"/>
        <rFont val="仿宋_GB2312"/>
        <charset val="134"/>
      </rPr>
      <t>个，带动脱贫享受政策户增收</t>
    </r>
    <r>
      <rPr>
        <sz val="10"/>
        <color theme="1"/>
        <rFont val="Times New Roman"/>
        <charset val="134"/>
      </rPr>
      <t>500</t>
    </r>
    <r>
      <rPr>
        <sz val="10"/>
        <color theme="1"/>
        <rFont val="仿宋_GB2312"/>
        <charset val="134"/>
      </rPr>
      <t>元，有效的带动农户的产品性收入、经营性收入，不断提升村民的幸福感和满意度。</t>
    </r>
  </si>
  <si>
    <r>
      <rPr>
        <b/>
        <sz val="11"/>
        <color theme="1"/>
        <rFont val="Times New Roman"/>
        <charset val="134"/>
      </rPr>
      <t>2023</t>
    </r>
    <r>
      <rPr>
        <b/>
        <sz val="11"/>
        <color theme="1"/>
        <rFont val="仿宋_GB2312"/>
        <charset val="134"/>
      </rPr>
      <t>年周村区南郊镇现代农业产业园数字化提升项目、周村区南郊镇方家村树莓种植提升项目</t>
    </r>
    <r>
      <rPr>
        <b/>
        <sz val="11"/>
        <color theme="1"/>
        <rFont val="Times New Roman"/>
        <charset val="134"/>
      </rPr>
      <t>2</t>
    </r>
    <r>
      <rPr>
        <b/>
        <sz val="11"/>
        <color theme="1"/>
        <rFont val="仿宋_GB2312"/>
        <charset val="134"/>
      </rPr>
      <t>个合并实施</t>
    </r>
  </si>
  <si>
    <t>北庵村、山头村</t>
  </si>
  <si>
    <r>
      <rPr>
        <sz val="10"/>
        <rFont val="Times New Roman"/>
        <charset val="134"/>
      </rPr>
      <t>2023</t>
    </r>
    <r>
      <rPr>
        <sz val="10"/>
        <rFont val="仿宋_GB2312"/>
        <charset val="134"/>
      </rPr>
      <t>年周村区南郊镇河道坑塘提升改造项目</t>
    </r>
  </si>
  <si>
    <r>
      <rPr>
        <sz val="10"/>
        <rFont val="Times New Roman"/>
        <charset val="134"/>
      </rPr>
      <t>1</t>
    </r>
    <r>
      <rPr>
        <sz val="10"/>
        <rFont val="仿宋_GB2312"/>
        <charset val="134"/>
      </rPr>
      <t>、对北庵村村内</t>
    </r>
    <r>
      <rPr>
        <sz val="10"/>
        <rFont val="Times New Roman"/>
        <charset val="134"/>
      </rPr>
      <t>2</t>
    </r>
    <r>
      <rPr>
        <sz val="10"/>
        <rFont val="仿宋_GB2312"/>
        <charset val="134"/>
      </rPr>
      <t>处小型坑塘进行提升改造，包括坑塘内土方淤泥开挖约</t>
    </r>
    <r>
      <rPr>
        <sz val="10"/>
        <rFont val="Times New Roman"/>
        <charset val="134"/>
      </rPr>
      <t>8000m³</t>
    </r>
    <r>
      <rPr>
        <sz val="10"/>
        <rFont val="仿宋_GB2312"/>
        <charset val="134"/>
      </rPr>
      <t>，石头护砌</t>
    </r>
    <r>
      <rPr>
        <sz val="10"/>
        <rFont val="Times New Roman"/>
        <charset val="134"/>
      </rPr>
      <t>470</t>
    </r>
    <r>
      <rPr>
        <sz val="10"/>
        <rFont val="仿宋_GB2312"/>
        <charset val="134"/>
      </rPr>
      <t>余立方米，铺设人行步道</t>
    </r>
    <r>
      <rPr>
        <sz val="10"/>
        <rFont val="Times New Roman"/>
        <charset val="134"/>
      </rPr>
      <t>438.9</t>
    </r>
    <r>
      <rPr>
        <sz val="10"/>
        <rFont val="宋体"/>
        <charset val="134"/>
      </rPr>
      <t>㎡</t>
    </r>
    <r>
      <rPr>
        <sz val="10"/>
        <rFont val="仿宋_GB2312"/>
        <charset val="134"/>
      </rPr>
      <t>，铺设沥青混凝土路</t>
    </r>
    <r>
      <rPr>
        <sz val="10"/>
        <rFont val="Times New Roman"/>
        <charset val="134"/>
      </rPr>
      <t>2282</t>
    </r>
    <r>
      <rPr>
        <sz val="10"/>
        <rFont val="宋体"/>
        <charset val="134"/>
      </rPr>
      <t>㎡等</t>
    </r>
    <r>
      <rPr>
        <sz val="10"/>
        <rFont val="仿宋_GB2312"/>
        <charset val="134"/>
      </rPr>
      <t>。</t>
    </r>
    <r>
      <rPr>
        <sz val="10"/>
        <rFont val="Times New Roman"/>
        <charset val="134"/>
      </rPr>
      <t xml:space="preserve">
2</t>
    </r>
    <r>
      <rPr>
        <sz val="10"/>
        <rFont val="仿宋_GB2312"/>
        <charset val="134"/>
      </rPr>
      <t>、对山头村内桥一至桥二河道进行改造，包括河道两侧砌石护坡</t>
    </r>
    <r>
      <rPr>
        <sz val="10"/>
        <rFont val="Times New Roman"/>
        <charset val="134"/>
      </rPr>
      <t>97.89m³</t>
    </r>
    <r>
      <rPr>
        <sz val="10"/>
        <rFont val="仿宋_GB2312"/>
        <charset val="134"/>
      </rPr>
      <t>，土方开挖约</t>
    </r>
    <r>
      <rPr>
        <sz val="10"/>
        <rFont val="Times New Roman"/>
        <charset val="134"/>
      </rPr>
      <t>530m³</t>
    </r>
    <r>
      <rPr>
        <sz val="10"/>
        <rFont val="仿宋_GB2312"/>
        <charset val="134"/>
      </rPr>
      <t>；河底回填、夯实土方</t>
    </r>
    <r>
      <rPr>
        <sz val="10"/>
        <rFont val="Times New Roman"/>
        <charset val="134"/>
      </rPr>
      <t>1755.38m³</t>
    </r>
    <r>
      <rPr>
        <sz val="10"/>
        <rFont val="仿宋_GB2312"/>
        <charset val="134"/>
      </rPr>
      <t>，浇筑混凝土池底及垫层约</t>
    </r>
    <r>
      <rPr>
        <sz val="10"/>
        <rFont val="Times New Roman"/>
        <charset val="134"/>
      </rPr>
      <t>630m³</t>
    </r>
    <r>
      <rPr>
        <sz val="10"/>
        <rFont val="仿宋_GB2312"/>
        <charset val="134"/>
      </rPr>
      <t>；河道两侧绿化</t>
    </r>
    <r>
      <rPr>
        <sz val="10"/>
        <rFont val="Times New Roman"/>
        <charset val="134"/>
      </rPr>
      <t>300m²</t>
    </r>
    <r>
      <rPr>
        <sz val="10"/>
        <rFont val="仿宋_GB2312"/>
        <charset val="134"/>
      </rPr>
      <t>等，铺设村内沥青混凝土路面</t>
    </r>
    <r>
      <rPr>
        <sz val="10"/>
        <rFont val="Times New Roman"/>
        <charset val="134"/>
      </rPr>
      <t>2022</t>
    </r>
    <r>
      <rPr>
        <sz val="10"/>
        <rFont val="宋体"/>
        <charset val="134"/>
      </rPr>
      <t>㎡</t>
    </r>
    <r>
      <rPr>
        <sz val="10"/>
        <rFont val="仿宋_GB2312"/>
        <charset val="134"/>
      </rPr>
      <t>。</t>
    </r>
  </si>
  <si>
    <r>
      <rPr>
        <sz val="10"/>
        <color theme="1"/>
        <rFont val="仿宋_GB2312"/>
        <charset val="134"/>
      </rPr>
      <t>改善村基础设施建设水平，提升村容村貌，改善周边环境，提升群众幸福感、满意度。</t>
    </r>
    <r>
      <rPr>
        <sz val="10"/>
        <color theme="1"/>
        <rFont val="Times New Roman"/>
        <charset val="134"/>
      </rPr>
      <t xml:space="preserve">
</t>
    </r>
  </si>
  <si>
    <t>美化村庄环境，完善村居基础设施，提升村容村貌，提升群众幸福感、满意度。</t>
  </si>
  <si>
    <r>
      <rPr>
        <b/>
        <sz val="11"/>
        <color theme="1"/>
        <rFont val="Times New Roman"/>
        <charset val="134"/>
      </rPr>
      <t>2023</t>
    </r>
    <r>
      <rPr>
        <b/>
        <sz val="11"/>
        <color theme="1"/>
        <rFont val="仿宋_GB2312"/>
        <charset val="134"/>
      </rPr>
      <t>年周村区南郊镇北庵村塘坝护砌项目、周村区南郊镇山头村河道护坡建设二期项目合并实施</t>
    </r>
  </si>
  <si>
    <t>北郊镇</t>
  </si>
  <si>
    <t>圈头村、小杨村</t>
  </si>
  <si>
    <r>
      <rPr>
        <sz val="10"/>
        <rFont val="Times New Roman"/>
        <charset val="134"/>
      </rPr>
      <t>2023</t>
    </r>
    <r>
      <rPr>
        <sz val="10"/>
        <rFont val="仿宋_GB2312"/>
        <charset val="134"/>
      </rPr>
      <t>年周村区北郊镇种养产业设施建设项目</t>
    </r>
  </si>
  <si>
    <t>北郊镇人民政府</t>
  </si>
  <si>
    <r>
      <rPr>
        <sz val="10"/>
        <rFont val="Times New Roman"/>
        <charset val="134"/>
      </rPr>
      <t>1</t>
    </r>
    <r>
      <rPr>
        <sz val="10"/>
        <rFont val="仿宋_GB2312"/>
        <charset val="134"/>
      </rPr>
      <t>、在圈头村建设四季恒温蘑菇果蔬种植大棚</t>
    </r>
    <r>
      <rPr>
        <sz val="10"/>
        <rFont val="Times New Roman"/>
        <charset val="134"/>
      </rPr>
      <t>5</t>
    </r>
    <r>
      <rPr>
        <sz val="10"/>
        <rFont val="仿宋_GB2312"/>
        <charset val="134"/>
      </rPr>
      <t>座，每座约</t>
    </r>
    <r>
      <rPr>
        <sz val="10"/>
        <rFont val="Times New Roman"/>
        <charset val="134"/>
      </rPr>
      <t>1120</t>
    </r>
    <r>
      <rPr>
        <sz val="10"/>
        <rFont val="宋体"/>
        <charset val="134"/>
      </rPr>
      <t>㎡</t>
    </r>
    <r>
      <rPr>
        <sz val="10"/>
        <rFont val="仿宋_GB2312"/>
        <charset val="134"/>
      </rPr>
      <t>。</t>
    </r>
    <r>
      <rPr>
        <sz val="10"/>
        <rFont val="Times New Roman"/>
        <charset val="134"/>
      </rPr>
      <t xml:space="preserve">
2</t>
    </r>
    <r>
      <rPr>
        <sz val="10"/>
        <rFont val="仿宋_GB2312"/>
        <charset val="134"/>
      </rPr>
      <t>、在小杨村建设四季恒温蘑菇果蔬种植大棚</t>
    </r>
    <r>
      <rPr>
        <sz val="10"/>
        <rFont val="Times New Roman"/>
        <charset val="134"/>
      </rPr>
      <t>2</t>
    </r>
    <r>
      <rPr>
        <sz val="10"/>
        <rFont val="仿宋_GB2312"/>
        <charset val="134"/>
      </rPr>
      <t>座，每座约</t>
    </r>
    <r>
      <rPr>
        <sz val="10"/>
        <rFont val="Times New Roman"/>
        <charset val="134"/>
      </rPr>
      <t>840</t>
    </r>
    <r>
      <rPr>
        <sz val="10"/>
        <rFont val="宋体"/>
        <charset val="134"/>
      </rPr>
      <t>㎡</t>
    </r>
    <r>
      <rPr>
        <sz val="10"/>
        <rFont val="仿宋_GB2312"/>
        <charset val="134"/>
      </rPr>
      <t>；新建预制品生产车间</t>
    </r>
    <r>
      <rPr>
        <sz val="10"/>
        <rFont val="Times New Roman"/>
        <charset val="134"/>
      </rPr>
      <t>1</t>
    </r>
    <r>
      <rPr>
        <sz val="10"/>
        <rFont val="仿宋_GB2312"/>
        <charset val="134"/>
      </rPr>
      <t>座，约</t>
    </r>
    <r>
      <rPr>
        <sz val="10"/>
        <rFont val="Times New Roman"/>
        <charset val="134"/>
      </rPr>
      <t>144</t>
    </r>
    <r>
      <rPr>
        <sz val="10"/>
        <rFont val="宋体"/>
        <charset val="134"/>
      </rPr>
      <t>㎡</t>
    </r>
    <r>
      <rPr>
        <sz val="10"/>
        <rFont val="仿宋_GB2312"/>
        <charset val="134"/>
      </rPr>
      <t>。</t>
    </r>
  </si>
  <si>
    <r>
      <rPr>
        <sz val="10"/>
        <color theme="1"/>
        <rFont val="仿宋_GB2312"/>
        <charset val="134"/>
      </rPr>
      <t>工程建设后可壮大村集体经济规模，带动周围群众就业，增加周边群众及脱贫户收益，提升群众幸福感。</t>
    </r>
  </si>
  <si>
    <r>
      <rPr>
        <sz val="10"/>
        <color theme="1"/>
        <rFont val="仿宋_GB2312"/>
        <charset val="134"/>
      </rPr>
      <t>预计增加村集体年收入</t>
    </r>
    <r>
      <rPr>
        <sz val="10"/>
        <color theme="1"/>
        <rFont val="Times New Roman"/>
        <charset val="134"/>
      </rPr>
      <t>16</t>
    </r>
    <r>
      <rPr>
        <sz val="10"/>
        <color theme="1"/>
        <rFont val="仿宋_GB2312"/>
        <charset val="134"/>
      </rPr>
      <t>万元，解决周边群众及脱贫人口就业</t>
    </r>
    <r>
      <rPr>
        <sz val="10"/>
        <color theme="1"/>
        <rFont val="Times New Roman"/>
        <charset val="134"/>
      </rPr>
      <t>15</t>
    </r>
    <r>
      <rPr>
        <sz val="10"/>
        <color theme="1"/>
        <rFont val="仿宋_GB2312"/>
        <charset val="134"/>
      </rPr>
      <t>个岗位，村内脱贫人口年收入增加</t>
    </r>
    <r>
      <rPr>
        <sz val="10"/>
        <color theme="1"/>
        <rFont val="Times New Roman"/>
        <charset val="134"/>
      </rPr>
      <t>1000</t>
    </r>
    <r>
      <rPr>
        <sz val="10"/>
        <color theme="1"/>
        <rFont val="仿宋_GB2312"/>
        <charset val="134"/>
      </rPr>
      <t>元以上。</t>
    </r>
  </si>
  <si>
    <r>
      <rPr>
        <b/>
        <sz val="11"/>
        <color theme="1"/>
        <rFont val="Times New Roman"/>
        <charset val="134"/>
      </rPr>
      <t>2023</t>
    </r>
    <r>
      <rPr>
        <b/>
        <sz val="11"/>
        <color theme="1"/>
        <rFont val="仿宋_GB2312"/>
        <charset val="134"/>
      </rPr>
      <t>年周村区北郊镇圈头村种养设施建设项目、周村区北郊镇小杨村食堂预制菜工坊建设项目合并实施</t>
    </r>
  </si>
  <si>
    <t>城北路街道</t>
  </si>
  <si>
    <t>隋迎新村、沈家村</t>
  </si>
  <si>
    <r>
      <rPr>
        <sz val="10"/>
        <rFont val="Times New Roman"/>
        <charset val="134"/>
      </rPr>
      <t>2023</t>
    </r>
    <r>
      <rPr>
        <sz val="10"/>
        <rFont val="仿宋_GB2312"/>
        <charset val="134"/>
      </rPr>
      <t>年周村区城北路街道基础设施提升改造项目</t>
    </r>
  </si>
  <si>
    <r>
      <rPr>
        <b/>
        <sz val="10"/>
        <rFont val="仿宋_GB2312"/>
        <charset val="134"/>
      </rPr>
      <t>隋迎新村：</t>
    </r>
    <r>
      <rPr>
        <sz val="10"/>
        <rFont val="Times New Roman"/>
        <charset val="134"/>
      </rPr>
      <t>1.</t>
    </r>
    <r>
      <rPr>
        <sz val="10"/>
        <rFont val="仿宋_GB2312"/>
        <charset val="134"/>
      </rPr>
      <t>村内道路硬化及沥青罩面工程约</t>
    </r>
    <r>
      <rPr>
        <sz val="10"/>
        <rFont val="Times New Roman"/>
        <charset val="134"/>
      </rPr>
      <t>680</t>
    </r>
    <r>
      <rPr>
        <sz val="10"/>
        <rFont val="仿宋_GB2312"/>
        <charset val="134"/>
      </rPr>
      <t>米</t>
    </r>
    <r>
      <rPr>
        <sz val="10"/>
        <rFont val="Times New Roman"/>
        <charset val="134"/>
      </rPr>
      <t>3600</t>
    </r>
    <r>
      <rPr>
        <sz val="10"/>
        <rFont val="宋体"/>
        <charset val="134"/>
      </rPr>
      <t>㎡</t>
    </r>
    <r>
      <rPr>
        <sz val="10"/>
        <rFont val="仿宋_GB2312"/>
        <charset val="134"/>
      </rPr>
      <t>；</t>
    </r>
    <r>
      <rPr>
        <sz val="10"/>
        <rFont val="Times New Roman"/>
        <charset val="134"/>
      </rPr>
      <t>2.</t>
    </r>
    <r>
      <rPr>
        <sz val="10"/>
        <rFont val="仿宋_GB2312"/>
        <charset val="134"/>
      </rPr>
      <t>对村内</t>
    </r>
    <r>
      <rPr>
        <sz val="10"/>
        <rFont val="Times New Roman"/>
        <charset val="134"/>
      </rPr>
      <t>70</t>
    </r>
    <r>
      <rPr>
        <sz val="10"/>
        <rFont val="仿宋_GB2312"/>
        <charset val="134"/>
      </rPr>
      <t>户自来水地下主管网进行重新铺设及配套设施；</t>
    </r>
    <r>
      <rPr>
        <sz val="10"/>
        <rFont val="Times New Roman"/>
        <charset val="134"/>
      </rPr>
      <t>3.</t>
    </r>
    <r>
      <rPr>
        <sz val="10"/>
        <rFont val="仿宋_GB2312"/>
        <charset val="134"/>
      </rPr>
      <t>村民活动广场升级改造</t>
    </r>
    <r>
      <rPr>
        <sz val="10"/>
        <rFont val="Times New Roman"/>
        <charset val="134"/>
      </rPr>
      <t>1</t>
    </r>
    <r>
      <rPr>
        <sz val="10"/>
        <rFont val="仿宋_GB2312"/>
        <charset val="134"/>
      </rPr>
      <t>处，包括硬化地面及公共健身器材；</t>
    </r>
    <r>
      <rPr>
        <sz val="10"/>
        <rFont val="Times New Roman"/>
        <charset val="134"/>
      </rPr>
      <t>4.</t>
    </r>
    <r>
      <rPr>
        <sz val="10"/>
        <rFont val="仿宋_GB2312"/>
        <charset val="134"/>
      </rPr>
      <t>改造雨水方沟</t>
    </r>
    <r>
      <rPr>
        <sz val="10"/>
        <rFont val="Times New Roman"/>
        <charset val="134"/>
      </rPr>
      <t>1</t>
    </r>
    <r>
      <rPr>
        <sz val="10"/>
        <rFont val="仿宋_GB2312"/>
        <charset val="134"/>
      </rPr>
      <t>条约</t>
    </r>
    <r>
      <rPr>
        <sz val="10"/>
        <rFont val="Times New Roman"/>
        <charset val="134"/>
      </rPr>
      <t>130</t>
    </r>
    <r>
      <rPr>
        <sz val="10"/>
        <rFont val="仿宋_GB2312"/>
        <charset val="134"/>
      </rPr>
      <t>米等。</t>
    </r>
    <r>
      <rPr>
        <sz val="10"/>
        <rFont val="Times New Roman"/>
        <charset val="134"/>
      </rPr>
      <t xml:space="preserve">
</t>
    </r>
    <r>
      <rPr>
        <b/>
        <sz val="10"/>
        <rFont val="仿宋_GB2312"/>
        <charset val="134"/>
      </rPr>
      <t>沈家村：</t>
    </r>
    <r>
      <rPr>
        <sz val="10"/>
        <rFont val="仿宋_GB2312"/>
        <charset val="134"/>
      </rPr>
      <t>对村内四条破损主干道进行沥青罩面提升改造约</t>
    </r>
    <r>
      <rPr>
        <sz val="10"/>
        <rFont val="Times New Roman"/>
        <charset val="134"/>
      </rPr>
      <t>11000</t>
    </r>
    <r>
      <rPr>
        <sz val="10"/>
        <rFont val="宋体"/>
        <charset val="134"/>
      </rPr>
      <t>㎡</t>
    </r>
    <r>
      <rPr>
        <sz val="10"/>
        <rFont val="仿宋_GB2312"/>
        <charset val="134"/>
      </rPr>
      <t>，厚度</t>
    </r>
    <r>
      <rPr>
        <sz val="10"/>
        <rFont val="Times New Roman"/>
        <charset val="134"/>
      </rPr>
      <t>3cm</t>
    </r>
    <r>
      <rPr>
        <sz val="10"/>
        <rFont val="宋体"/>
        <charset val="134"/>
      </rPr>
      <t>，</t>
    </r>
    <r>
      <rPr>
        <sz val="10"/>
        <rFont val="仿宋_GB2312"/>
        <charset val="134"/>
      </rPr>
      <t>路缘石安装约</t>
    </r>
    <r>
      <rPr>
        <sz val="10"/>
        <rFont val="Times New Roman"/>
        <charset val="134"/>
      </rPr>
      <t>200</t>
    </r>
    <r>
      <rPr>
        <sz val="10"/>
        <rFont val="仿宋_GB2312"/>
        <charset val="134"/>
      </rPr>
      <t>米。</t>
    </r>
  </si>
  <si>
    <t>改善村基础设施建设，方便居民生活及出行，保障居民及周边用户用水需求，提升群众幸福感、满意度。</t>
  </si>
  <si>
    <r>
      <rPr>
        <sz val="10"/>
        <color theme="1"/>
        <rFont val="仿宋_GB2312"/>
        <charset val="134"/>
      </rPr>
      <t>提升村基础设施建设，方便居民用水，改善居民生活条件。</t>
    </r>
  </si>
  <si>
    <r>
      <rPr>
        <b/>
        <sz val="11"/>
        <color theme="1"/>
        <rFont val="Times New Roman"/>
        <charset val="134"/>
      </rPr>
      <t>2023</t>
    </r>
    <r>
      <rPr>
        <b/>
        <sz val="11"/>
        <color theme="1"/>
        <rFont val="仿宋_GB2312"/>
        <charset val="134"/>
      </rPr>
      <t>年周村区城北路街道隋迎新村基础设施提升改造项目、周村区城北路街道沈家村道路提升改造项目合并实施</t>
    </r>
  </si>
  <si>
    <r>
      <rPr>
        <sz val="10"/>
        <color theme="1"/>
        <rFont val="Times New Roman"/>
        <charset val="134"/>
      </rPr>
      <t>2023</t>
    </r>
    <r>
      <rPr>
        <sz val="10"/>
        <color theme="1"/>
        <rFont val="仿宋_GB2312"/>
        <charset val="134"/>
      </rPr>
      <t>年度雨露计划项目</t>
    </r>
  </si>
  <si>
    <r>
      <rPr>
        <sz val="10"/>
        <color theme="1"/>
        <rFont val="仿宋_GB2312"/>
        <charset val="134"/>
      </rPr>
      <t>周村区乡村振兴局</t>
    </r>
  </si>
  <si>
    <r>
      <rPr>
        <sz val="10"/>
        <color theme="1"/>
        <rFont val="仿宋_GB2312"/>
        <charset val="134"/>
      </rPr>
      <t>周村区</t>
    </r>
  </si>
  <si>
    <r>
      <rPr>
        <sz val="10"/>
        <color theme="1"/>
        <rFont val="Times New Roman"/>
        <charset val="134"/>
      </rPr>
      <t>2023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-12</t>
    </r>
    <r>
      <rPr>
        <sz val="10"/>
        <color theme="1"/>
        <rFont val="仿宋_GB2312"/>
        <charset val="134"/>
      </rPr>
      <t>月</t>
    </r>
  </si>
  <si>
    <r>
      <rPr>
        <sz val="10"/>
        <color theme="1"/>
        <rFont val="仿宋_GB2312"/>
        <charset val="134"/>
      </rPr>
      <t>统筹用于对</t>
    </r>
    <r>
      <rPr>
        <sz val="10"/>
        <color theme="1"/>
        <rFont val="Times New Roman"/>
        <charset val="134"/>
      </rPr>
      <t>2022</t>
    </r>
    <r>
      <rPr>
        <sz val="10"/>
        <color theme="1"/>
        <rFont val="仿宋_GB2312"/>
        <charset val="134"/>
      </rPr>
      <t>年秋学期、</t>
    </r>
    <r>
      <rPr>
        <sz val="10"/>
        <color theme="1"/>
        <rFont val="Times New Roman"/>
        <charset val="134"/>
      </rPr>
      <t>2023</t>
    </r>
    <r>
      <rPr>
        <sz val="10"/>
        <color theme="1"/>
        <rFont val="仿宋_GB2312"/>
        <charset val="134"/>
      </rPr>
      <t>年春学期符合条件的贫困家庭子女进行教育补助。</t>
    </r>
  </si>
  <si>
    <r>
      <rPr>
        <sz val="10"/>
        <color theme="1"/>
        <rFont val="仿宋_GB2312"/>
        <charset val="134"/>
      </rPr>
      <t>支持建档立卡脱贫享受政策学生顺利完成教育学习，顺利毕业。</t>
    </r>
  </si>
  <si>
    <r>
      <rPr>
        <sz val="10"/>
        <color theme="1"/>
        <rFont val="仿宋_GB2312"/>
        <charset val="134"/>
      </rPr>
      <t>为</t>
    </r>
    <r>
      <rPr>
        <sz val="10"/>
        <color theme="1"/>
        <rFont val="Times New Roman"/>
        <charset val="134"/>
      </rPr>
      <t>2022</t>
    </r>
    <r>
      <rPr>
        <sz val="10"/>
        <color theme="1"/>
        <rFont val="仿宋_GB2312"/>
        <charset val="134"/>
      </rPr>
      <t>年秋季学期、</t>
    </r>
    <r>
      <rPr>
        <sz val="10"/>
        <color theme="1"/>
        <rFont val="Times New Roman"/>
        <charset val="134"/>
      </rPr>
      <t>2023</t>
    </r>
    <r>
      <rPr>
        <sz val="10"/>
        <color theme="1"/>
        <rFont val="仿宋_GB2312"/>
        <charset val="134"/>
      </rPr>
      <t>年春季学期在校接受中高等职业教育的建档立卡脱贫享受政策学生发放雨露补助资金。</t>
    </r>
  </si>
  <si>
    <r>
      <rPr>
        <sz val="10"/>
        <color theme="1"/>
        <rFont val="仿宋_GB2312"/>
        <charset val="134"/>
      </rPr>
      <t>教育</t>
    </r>
  </si>
  <si>
    <r>
      <rPr>
        <sz val="10"/>
        <color theme="1"/>
        <rFont val="Times New Roman"/>
        <charset val="134"/>
      </rPr>
      <t>2023</t>
    </r>
    <r>
      <rPr>
        <sz val="10"/>
        <color theme="1"/>
        <rFont val="仿宋_GB2312"/>
        <charset val="134"/>
      </rPr>
      <t>年度孝善养老</t>
    </r>
  </si>
  <si>
    <r>
      <rPr>
        <sz val="10"/>
        <color theme="1"/>
        <rFont val="仿宋_GB2312"/>
        <charset val="134"/>
      </rPr>
      <t>统筹用于全区</t>
    </r>
    <r>
      <rPr>
        <sz val="10"/>
        <color theme="1"/>
        <rFont val="Times New Roman"/>
        <charset val="134"/>
      </rPr>
      <t>60</t>
    </r>
    <r>
      <rPr>
        <sz val="10"/>
        <color theme="1"/>
        <rFont val="仿宋_GB2312"/>
        <charset val="134"/>
      </rPr>
      <t>岁以上建档立卡脱贫享受政策人口开展</t>
    </r>
    <r>
      <rPr>
        <sz val="10"/>
        <color theme="1"/>
        <rFont val="Times New Roman"/>
        <charset val="134"/>
      </rPr>
      <t>“</t>
    </r>
    <r>
      <rPr>
        <sz val="10"/>
        <color theme="1"/>
        <rFont val="仿宋_GB2312"/>
        <charset val="134"/>
      </rPr>
      <t>孝善扶贫</t>
    </r>
    <r>
      <rPr>
        <sz val="10"/>
        <color theme="1"/>
        <rFont val="Times New Roman"/>
        <charset val="134"/>
      </rPr>
      <t>+</t>
    </r>
    <r>
      <rPr>
        <sz val="10"/>
        <color theme="1"/>
        <rFont val="仿宋_GB2312"/>
        <charset val="134"/>
      </rPr>
      <t>邻里互助</t>
    </r>
    <r>
      <rPr>
        <sz val="10"/>
        <color theme="1"/>
        <rFont val="Times New Roman"/>
        <charset val="134"/>
      </rPr>
      <t>”</t>
    </r>
    <r>
      <rPr>
        <sz val="10"/>
        <color theme="1"/>
        <rFont val="仿宋_GB2312"/>
        <charset val="134"/>
      </rPr>
      <t>。</t>
    </r>
  </si>
  <si>
    <r>
      <rPr>
        <sz val="10"/>
        <color theme="1"/>
        <rFont val="仿宋_GB2312"/>
        <charset val="134"/>
      </rPr>
      <t>通过开展</t>
    </r>
    <r>
      <rPr>
        <sz val="10"/>
        <color theme="1"/>
        <rFont val="Times New Roman"/>
        <charset val="134"/>
      </rPr>
      <t>“</t>
    </r>
    <r>
      <rPr>
        <sz val="10"/>
        <color theme="1"/>
        <rFont val="仿宋_GB2312"/>
        <charset val="134"/>
      </rPr>
      <t>孝善养老</t>
    </r>
    <r>
      <rPr>
        <sz val="10"/>
        <color theme="1"/>
        <rFont val="Times New Roman"/>
        <charset val="134"/>
      </rPr>
      <t>+</t>
    </r>
    <r>
      <rPr>
        <sz val="10"/>
        <color theme="1"/>
        <rFont val="仿宋_GB2312"/>
        <charset val="134"/>
      </rPr>
      <t>邻里互助</t>
    </r>
    <r>
      <rPr>
        <sz val="10"/>
        <color theme="1"/>
        <rFont val="Times New Roman"/>
        <charset val="134"/>
      </rPr>
      <t>”</t>
    </r>
    <r>
      <rPr>
        <sz val="10"/>
        <color theme="1"/>
        <rFont val="仿宋_GB2312"/>
        <charset val="134"/>
      </rPr>
      <t>，进一步提升建档立卡脱贫享受政策老人幸福指数</t>
    </r>
  </si>
  <si>
    <r>
      <rPr>
        <sz val="10"/>
        <color theme="1"/>
        <rFont val="Times New Roman"/>
        <charset val="134"/>
      </rPr>
      <t>60</t>
    </r>
    <r>
      <rPr>
        <sz val="10"/>
        <color theme="1"/>
        <rFont val="仿宋_GB2312"/>
        <charset val="134"/>
      </rPr>
      <t>岁以上建档立卡脱贫享受政策人口。</t>
    </r>
  </si>
  <si>
    <r>
      <rPr>
        <sz val="10"/>
        <color theme="1"/>
        <rFont val="仿宋_GB2312"/>
        <charset val="134"/>
      </rPr>
      <t>综合保障</t>
    </r>
  </si>
  <si>
    <r>
      <rPr>
        <sz val="10"/>
        <color theme="1"/>
        <rFont val="Times New Roman"/>
        <charset val="134"/>
      </rPr>
      <t>2023</t>
    </r>
    <r>
      <rPr>
        <sz val="10"/>
        <color theme="1"/>
        <rFont val="仿宋_GB2312"/>
        <charset val="134"/>
      </rPr>
      <t>年小额信贷贴息</t>
    </r>
  </si>
  <si>
    <r>
      <rPr>
        <sz val="10"/>
        <color theme="1"/>
        <rFont val="仿宋_GB2312"/>
        <charset val="134"/>
      </rPr>
      <t>对符合条件的</t>
    </r>
    <r>
      <rPr>
        <sz val="10"/>
        <color theme="1"/>
        <rFont val="Times New Roman"/>
        <charset val="134"/>
      </rPr>
      <t>“</t>
    </r>
    <r>
      <rPr>
        <sz val="10"/>
        <color theme="1"/>
        <rFont val="仿宋_GB2312"/>
        <charset val="134"/>
      </rPr>
      <t>脱贫人口小额信贷</t>
    </r>
    <r>
      <rPr>
        <sz val="10"/>
        <color theme="1"/>
        <rFont val="Times New Roman"/>
        <charset val="134"/>
      </rPr>
      <t>”</t>
    </r>
    <r>
      <rPr>
        <sz val="10"/>
        <color theme="1"/>
        <rFont val="仿宋_GB2312"/>
        <charset val="134"/>
      </rPr>
      <t>建档立卡脱贫人口和</t>
    </r>
    <r>
      <rPr>
        <sz val="10"/>
        <color theme="1"/>
        <rFont val="Times New Roman"/>
        <charset val="134"/>
      </rPr>
      <t>“</t>
    </r>
    <r>
      <rPr>
        <sz val="10"/>
        <color theme="1"/>
        <rFont val="仿宋_GB2312"/>
        <charset val="134"/>
      </rPr>
      <t>富民生产贷</t>
    </r>
    <r>
      <rPr>
        <sz val="10"/>
        <color theme="1"/>
        <rFont val="Times New Roman"/>
        <charset val="134"/>
      </rPr>
      <t>”</t>
    </r>
    <r>
      <rPr>
        <sz val="10"/>
        <color theme="1"/>
        <rFont val="仿宋_GB2312"/>
        <charset val="134"/>
      </rPr>
      <t>经营主体按照文件要求贴息。</t>
    </r>
  </si>
  <si>
    <t>项目实施解决建档立卡脱贫享受政策人口和企业贷款难问题，带动了建档立卡脱贫人口的增收。</t>
  </si>
  <si>
    <r>
      <rPr>
        <sz val="10"/>
        <color rgb="FF000000"/>
        <rFont val="仿宋_GB2312"/>
        <charset val="134"/>
      </rPr>
      <t>符合条件的脱贫户和经营主体。</t>
    </r>
  </si>
  <si>
    <r>
      <rPr>
        <sz val="10"/>
        <color theme="1"/>
        <rFont val="仿宋_GB2312"/>
        <charset val="134"/>
      </rPr>
      <t>金融</t>
    </r>
  </si>
  <si>
    <r>
      <rPr>
        <sz val="10"/>
        <color theme="1"/>
        <rFont val="Times New Roman"/>
        <charset val="134"/>
      </rPr>
      <t>2023</t>
    </r>
    <r>
      <rPr>
        <sz val="10"/>
        <color theme="1"/>
        <rFont val="仿宋_GB2312"/>
        <charset val="134"/>
      </rPr>
      <t>年度周村区吸纳中西部脱贫人口跨省就业项目</t>
    </r>
  </si>
  <si>
    <r>
      <rPr>
        <sz val="10"/>
        <color theme="1"/>
        <rFont val="仿宋_GB2312"/>
        <charset val="134"/>
      </rPr>
      <t>通过发放补贴等方式，吸引中西部脱贫人口来周就业。</t>
    </r>
  </si>
  <si>
    <r>
      <rPr>
        <sz val="10"/>
        <color rgb="FF000000"/>
        <rFont val="仿宋_GB2312"/>
        <charset val="134"/>
      </rPr>
      <t>吸引部分中西部脱贫人口来周就业，帮助解决实际困难。</t>
    </r>
  </si>
  <si>
    <r>
      <rPr>
        <sz val="10"/>
        <color rgb="FF000000"/>
        <rFont val="仿宋_GB2312"/>
        <charset val="134"/>
      </rPr>
      <t>中西部脱贫人口</t>
    </r>
  </si>
  <si>
    <r>
      <rPr>
        <sz val="10"/>
        <color rgb="FF000000"/>
        <rFont val="仿宋_GB2312"/>
        <charset val="134"/>
      </rPr>
      <t>吸引部分中西部脱贫人口来周就业，增加脱贫人口收入。</t>
    </r>
  </si>
  <si>
    <r>
      <rPr>
        <sz val="10"/>
        <color theme="1"/>
        <rFont val="仿宋_GB2312"/>
        <charset val="134"/>
      </rPr>
      <t>就业</t>
    </r>
  </si>
  <si>
    <r>
      <rPr>
        <sz val="10"/>
        <color theme="1"/>
        <rFont val="Times New Roman"/>
        <charset val="134"/>
      </rPr>
      <t>2023</t>
    </r>
    <r>
      <rPr>
        <sz val="10"/>
        <color theme="1"/>
        <rFont val="仿宋_GB2312"/>
        <charset val="134"/>
      </rPr>
      <t>年度周村区脱贫人口提升内生动力项目</t>
    </r>
  </si>
  <si>
    <r>
      <rPr>
        <sz val="10"/>
        <color theme="1"/>
        <rFont val="仿宋_GB2312"/>
        <charset val="134"/>
      </rPr>
      <t>统筹用于脱贫成效巩固提升、增强贫困群众内生动力，守牢防贫底线。</t>
    </r>
  </si>
  <si>
    <r>
      <rPr>
        <sz val="10"/>
        <color rgb="FF000000"/>
        <rFont val="仿宋_GB2312"/>
        <charset val="134"/>
      </rPr>
      <t>用于脱贫成效巩固提升、增强贫困群众内生动力等，保障全区符合条件的建档立卡脱贫享受政策人口各项帮扶政策落实。</t>
    </r>
  </si>
  <si>
    <r>
      <rPr>
        <sz val="10"/>
        <color rgb="FF000000"/>
        <rFont val="仿宋_GB2312"/>
        <charset val="134"/>
      </rPr>
      <t>建档立卡脱贫享受政策人口，以及符合救助条件的人口。</t>
    </r>
  </si>
  <si>
    <r>
      <rPr>
        <sz val="10"/>
        <color rgb="FF000000"/>
        <rFont val="仿宋_GB2312"/>
        <charset val="134"/>
      </rPr>
      <t>用于巩固脱贫攻坚成果、增强贫困群众内生动力等，保障全区符合条件的建档立卡脱贫享受政策人口各项帮扶政策落实。</t>
    </r>
  </si>
  <si>
    <r>
      <rPr>
        <sz val="10"/>
        <color theme="1"/>
        <rFont val="Times New Roman"/>
        <charset val="134"/>
      </rPr>
      <t>2023</t>
    </r>
    <r>
      <rPr>
        <sz val="10"/>
        <color theme="1"/>
        <rFont val="仿宋_GB2312"/>
        <charset val="134"/>
      </rPr>
      <t>年度周村区脱贫人口乡村公益岗</t>
    </r>
  </si>
  <si>
    <r>
      <rPr>
        <sz val="10"/>
        <color theme="1"/>
        <rFont val="仿宋_GB2312"/>
        <charset val="134"/>
      </rPr>
      <t>会同周村区人社局对全区符合条件的建档立卡脱贫享受政策人口实施公益岗位。</t>
    </r>
  </si>
  <si>
    <r>
      <rPr>
        <sz val="10"/>
        <color rgb="FF000000"/>
        <rFont val="仿宋_GB2312"/>
        <charset val="134"/>
      </rPr>
      <t>实施公益岗位，增加困难群众的收入，稳固脱贫成效。</t>
    </r>
  </si>
  <si>
    <r>
      <rPr>
        <sz val="10"/>
        <color rgb="FF000000"/>
        <rFont val="仿宋_GB2312"/>
        <charset val="134"/>
      </rPr>
      <t>有劳动意愿且有一定劳动能力的建档立卡贫困人口</t>
    </r>
  </si>
  <si>
    <r>
      <rPr>
        <sz val="10"/>
        <color rgb="FF000000"/>
        <rFont val="仿宋_GB2312"/>
        <charset val="134"/>
      </rPr>
      <t>提高贫困群众的收入水平，提升其生活品质和幸福指数。</t>
    </r>
  </si>
  <si>
    <r>
      <rPr>
        <sz val="10"/>
        <color theme="1"/>
        <rFont val="仿宋_GB2312"/>
        <charset val="134"/>
      </rPr>
      <t>公益岗</t>
    </r>
  </si>
  <si>
    <r>
      <rPr>
        <sz val="10"/>
        <color theme="1"/>
        <rFont val="Times New Roman"/>
        <charset val="134"/>
      </rPr>
      <t>2023</t>
    </r>
    <r>
      <rPr>
        <sz val="10"/>
        <color theme="1"/>
        <rFont val="仿宋_GB2312"/>
        <charset val="134"/>
      </rPr>
      <t>年周村区农村环境整治提升项目</t>
    </r>
  </si>
  <si>
    <r>
      <rPr>
        <sz val="10"/>
        <color theme="1"/>
        <rFont val="仿宋_GB2312"/>
        <charset val="134"/>
      </rPr>
      <t>统筹实施农村环境整治项目，对农村人居环境进行提升，提高农村群众满意度。</t>
    </r>
  </si>
  <si>
    <r>
      <rPr>
        <sz val="10"/>
        <color rgb="FF000000"/>
        <rFont val="仿宋_GB2312"/>
        <charset val="134"/>
      </rPr>
      <t>改善村民生活环境，大幅度提升村容村貌。</t>
    </r>
  </si>
  <si>
    <r>
      <rPr>
        <sz val="10"/>
        <color rgb="FF000000"/>
        <rFont val="仿宋_GB2312"/>
        <charset val="134"/>
      </rPr>
      <t>全区所有农村</t>
    </r>
  </si>
  <si>
    <r>
      <rPr>
        <sz val="10"/>
        <color theme="1"/>
        <rFont val="仿宋_GB2312"/>
        <charset val="134"/>
      </rPr>
      <t>环境整治</t>
    </r>
  </si>
  <si>
    <r>
      <rPr>
        <sz val="10"/>
        <color theme="1"/>
        <rFont val="Times New Roman"/>
        <charset val="134"/>
      </rPr>
      <t>2023</t>
    </r>
    <r>
      <rPr>
        <sz val="10"/>
        <color theme="1"/>
        <rFont val="仿宋_GB2312"/>
        <charset val="134"/>
      </rPr>
      <t>年度周村区重点人群帮扶救助项目</t>
    </r>
  </si>
  <si>
    <t>对符合救助条件的脱贫享受政策户和监测对象（除低保户、特困、低保边缘）因病家庭支出骤然增加，出现致贫返贫风险的给予保险救助</t>
  </si>
  <si>
    <r>
      <rPr>
        <sz val="10"/>
        <color rgb="FF000000"/>
        <rFont val="仿宋_GB2312"/>
        <charset val="134"/>
      </rPr>
      <t>通过实施帮扶救助项目，对医疗支出较大困难人群进行补贴，有效降低因病返贫风险。</t>
    </r>
  </si>
  <si>
    <t>脱贫享受政策户和监测对象（除低保户、特困、低保边缘）</t>
  </si>
  <si>
    <r>
      <rPr>
        <sz val="10"/>
        <color theme="1"/>
        <rFont val="仿宋_GB2312"/>
        <charset val="134"/>
      </rPr>
      <t>医疗救助</t>
    </r>
  </si>
  <si>
    <r>
      <rPr>
        <sz val="10"/>
        <rFont val="仿宋_GB2312"/>
        <charset val="134"/>
      </rPr>
      <t>北郊镇</t>
    </r>
    <r>
      <rPr>
        <sz val="10"/>
        <rFont val="Times New Roman"/>
        <charset val="134"/>
      </rPr>
      <t>2023</t>
    </r>
    <r>
      <rPr>
        <sz val="10"/>
        <rFont val="仿宋_GB2312"/>
        <charset val="134"/>
      </rPr>
      <t>年建档立卡脱贫享受政策户公益岗位项目</t>
    </r>
  </si>
  <si>
    <r>
      <rPr>
        <sz val="10"/>
        <rFont val="仿宋_GB2312"/>
        <charset val="134"/>
      </rPr>
      <t>周村区北郊镇</t>
    </r>
  </si>
  <si>
    <r>
      <rPr>
        <sz val="10"/>
        <color theme="1"/>
        <rFont val="仿宋_GB2312"/>
        <charset val="134"/>
      </rPr>
      <t>周村区</t>
    </r>
    <r>
      <rPr>
        <sz val="10"/>
        <rFont val="仿宋_GB2312"/>
        <charset val="134"/>
      </rPr>
      <t>北郊镇</t>
    </r>
  </si>
  <si>
    <r>
      <rPr>
        <sz val="10"/>
        <rFont val="仿宋_GB2312"/>
        <charset val="134"/>
      </rPr>
      <t>对全镇符合条件的建档立卡脱贫享受政策人口实施公益岗位。</t>
    </r>
  </si>
  <si>
    <r>
      <rPr>
        <sz val="10"/>
        <rFont val="仿宋_GB2312"/>
        <charset val="134"/>
      </rPr>
      <t>对全镇符合条件的建档立卡贫困户实施公益岗位，保障特殊困难群众的收入水平。</t>
    </r>
  </si>
  <si>
    <r>
      <rPr>
        <sz val="10"/>
        <rFont val="仿宋_GB2312"/>
        <charset val="134"/>
      </rPr>
      <t>有劳动意愿但劳动能力较弱或其他原因不能外出务工的建档立卡贫困人口</t>
    </r>
  </si>
  <si>
    <r>
      <rPr>
        <sz val="10"/>
        <rFont val="仿宋_GB2312"/>
        <charset val="134"/>
      </rPr>
      <t>提高贫困群众的收入水平，提升其生活品质和幸福指数。</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</si>
</sst>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color theme="1"/>
      <name val="Times New Roman"/>
      <charset val="134"/>
    </font>
    <font>
      <sz val="16"/>
      <color theme="1"/>
      <name val="黑体"/>
      <charset val="134"/>
    </font>
    <font>
      <sz val="20"/>
      <color theme="1"/>
      <name val="方正小标宋简体"/>
      <charset val="134"/>
    </font>
    <font>
      <sz val="11"/>
      <color theme="1"/>
      <name val="黑体"/>
      <charset val="134"/>
    </font>
    <font>
      <sz val="10"/>
      <name val="Times New Roman"/>
      <charset val="134"/>
    </font>
    <font>
      <sz val="10"/>
      <name val="仿宋_GB2312"/>
      <charset val="134"/>
    </font>
    <font>
      <b/>
      <sz val="10"/>
      <name val="Times New Roman"/>
      <charset val="134"/>
    </font>
    <font>
      <sz val="10"/>
      <color theme="1"/>
      <name val="Times New Roman"/>
      <charset val="134"/>
    </font>
    <font>
      <sz val="10"/>
      <color theme="1"/>
      <name val="仿宋_GB2312"/>
      <charset val="134"/>
    </font>
    <font>
      <b/>
      <sz val="10"/>
      <color theme="1"/>
      <name val="Times New Roman"/>
      <charset val="134"/>
    </font>
    <font>
      <b/>
      <sz val="10"/>
      <color theme="1"/>
      <name val="仿宋_GB2312"/>
      <charset val="134"/>
    </font>
    <font>
      <sz val="10"/>
      <color rgb="FF000000"/>
      <name val="Times New Roman"/>
      <charset val="134"/>
    </font>
    <font>
      <sz val="10"/>
      <color rgb="FF000000"/>
      <name val="仿宋_GB2312"/>
      <charset val="134"/>
    </font>
    <font>
      <b/>
      <sz val="11"/>
      <color theme="1"/>
      <name val="Times New Roman"/>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
      <b/>
      <sz val="10"/>
      <name val="仿宋_GB2312"/>
      <charset val="134"/>
    </font>
    <font>
      <b/>
      <sz val="11"/>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25" fillId="4" borderId="12" applyNumberFormat="0" applyAlignment="0" applyProtection="0">
      <alignment vertical="center"/>
    </xf>
    <xf numFmtId="0" fontId="26" fillId="4" borderId="11" applyNumberFormat="0" applyAlignment="0" applyProtection="0">
      <alignment vertical="center"/>
    </xf>
    <xf numFmtId="0" fontId="27" fillId="5" borderId="13" applyNumberFormat="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8" fillId="0" borderId="0" xfId="0" applyFont="1" applyFill="1">
      <alignment vertical="center"/>
    </xf>
    <xf numFmtId="0" fontId="8" fillId="0" borderId="0" xfId="0" applyFont="1" applyFill="1" applyAlignment="1">
      <alignment horizontal="left" vertical="center"/>
    </xf>
    <xf numFmtId="0" fontId="4"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lignment vertical="center"/>
    </xf>
    <xf numFmtId="0" fontId="14" fillId="0" borderId="1" xfId="0" applyFont="1" applyFill="1" applyBorder="1" applyAlignment="1">
      <alignment vertical="center" wrapText="1"/>
    </xf>
    <xf numFmtId="0" fontId="15" fillId="0" borderId="0" xfId="0" applyFont="1" applyFill="1">
      <alignment vertical="center"/>
    </xf>
    <xf numFmtId="0" fontId="12"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tabSelected="1" zoomScale="89" zoomScaleNormal="89" topLeftCell="A15" workbookViewId="0">
      <selection activeCell="P18" sqref="P18:Q18"/>
    </sheetView>
  </sheetViews>
  <sheetFormatPr defaultColWidth="9" defaultRowHeight="14.4"/>
  <cols>
    <col min="1" max="1" width="3.11111111111111" style="2" customWidth="1"/>
    <col min="2" max="3" width="4.88888888888889" style="2" customWidth="1"/>
    <col min="4" max="4" width="11.3333333333333" style="2" customWidth="1"/>
    <col min="5" max="5" width="5.88888888888889" style="2" customWidth="1"/>
    <col min="6" max="7" width="6.44444444444444" style="2" customWidth="1"/>
    <col min="8" max="8" width="33.2222222222222" style="3" customWidth="1"/>
    <col min="9" max="9" width="7.61111111111111" style="2" customWidth="1"/>
    <col min="10" max="10" width="5.33333333333333" style="2" customWidth="1"/>
    <col min="11" max="11" width="5.25" style="2" customWidth="1"/>
    <col min="12" max="12" width="5.37962962962963" style="2" customWidth="1"/>
    <col min="13" max="13" width="5.5" style="2" customWidth="1"/>
    <col min="14" max="14" width="5.12962962962963" style="2" customWidth="1"/>
    <col min="15" max="15" width="17.6018518518519" style="3" customWidth="1"/>
    <col min="16" max="16" width="5" style="2" customWidth="1"/>
    <col min="17" max="17" width="5.66666666666667" style="2" customWidth="1"/>
    <col min="18" max="18" width="15.5555555555556" style="2" customWidth="1"/>
    <col min="19" max="19" width="6.11111111111111" style="4" customWidth="1"/>
    <col min="20" max="20" width="12.8518518518519" style="2" customWidth="1"/>
    <col min="21" max="16384" width="9" style="2"/>
  </cols>
  <sheetData>
    <row r="1" ht="27" customHeight="1" spans="1:19">
      <c r="A1" s="5" t="s">
        <v>0</v>
      </c>
      <c r="B1" s="5"/>
      <c r="C1" s="5"/>
      <c r="D1" s="5"/>
      <c r="E1" s="5"/>
      <c r="F1" s="5"/>
      <c r="G1" s="5"/>
      <c r="H1" s="5"/>
      <c r="I1" s="5"/>
      <c r="J1" s="5"/>
      <c r="K1" s="5"/>
      <c r="L1" s="5"/>
      <c r="M1" s="5"/>
      <c r="N1" s="5"/>
      <c r="O1" s="5"/>
      <c r="P1" s="5"/>
      <c r="Q1" s="5"/>
      <c r="R1" s="5"/>
      <c r="S1" s="5"/>
    </row>
    <row r="2" ht="29" customHeight="1" spans="1:19">
      <c r="A2" s="6" t="s">
        <v>1</v>
      </c>
      <c r="B2" s="6"/>
      <c r="C2" s="6"/>
      <c r="D2" s="6"/>
      <c r="E2" s="6"/>
      <c r="F2" s="6"/>
      <c r="G2" s="6"/>
      <c r="H2" s="7"/>
      <c r="I2" s="6"/>
      <c r="J2" s="6"/>
      <c r="K2" s="6"/>
      <c r="L2" s="6"/>
      <c r="M2" s="6"/>
      <c r="N2" s="6"/>
      <c r="O2" s="7"/>
      <c r="P2" s="6"/>
      <c r="Q2" s="6"/>
      <c r="R2" s="6"/>
      <c r="S2" s="6"/>
    </row>
    <row r="3" ht="16" customHeight="1" spans="1:20">
      <c r="A3" s="8" t="s">
        <v>2</v>
      </c>
      <c r="B3" s="9" t="s">
        <v>3</v>
      </c>
      <c r="C3" s="9" t="s">
        <v>4</v>
      </c>
      <c r="D3" s="8" t="s">
        <v>5</v>
      </c>
      <c r="E3" s="9" t="s">
        <v>6</v>
      </c>
      <c r="F3" s="8" t="s">
        <v>7</v>
      </c>
      <c r="G3" s="8" t="s">
        <v>8</v>
      </c>
      <c r="H3" s="8" t="s">
        <v>9</v>
      </c>
      <c r="I3" s="8" t="s">
        <v>10</v>
      </c>
      <c r="J3" s="8"/>
      <c r="K3" s="8"/>
      <c r="L3" s="8"/>
      <c r="M3" s="8"/>
      <c r="N3" s="8"/>
      <c r="O3" s="8" t="s">
        <v>11</v>
      </c>
      <c r="P3" s="25" t="s">
        <v>12</v>
      </c>
      <c r="Q3" s="32"/>
      <c r="R3" s="8" t="s">
        <v>13</v>
      </c>
      <c r="S3" s="8" t="s">
        <v>14</v>
      </c>
      <c r="T3" s="33" t="s">
        <v>15</v>
      </c>
    </row>
    <row r="4" ht="45" customHeight="1" spans="1:20">
      <c r="A4" s="8"/>
      <c r="B4" s="10"/>
      <c r="C4" s="10"/>
      <c r="D4" s="8"/>
      <c r="E4" s="10"/>
      <c r="F4" s="8"/>
      <c r="G4" s="8"/>
      <c r="H4" s="8"/>
      <c r="I4" s="8" t="s">
        <v>16</v>
      </c>
      <c r="J4" s="8" t="s">
        <v>17</v>
      </c>
      <c r="K4" s="8" t="s">
        <v>18</v>
      </c>
      <c r="L4" s="8" t="s">
        <v>19</v>
      </c>
      <c r="M4" s="8" t="s">
        <v>20</v>
      </c>
      <c r="N4" s="8" t="s">
        <v>21</v>
      </c>
      <c r="O4" s="8"/>
      <c r="P4" s="8" t="s">
        <v>22</v>
      </c>
      <c r="Q4" s="8" t="s">
        <v>23</v>
      </c>
      <c r="R4" s="8"/>
      <c r="S4" s="8"/>
      <c r="T4" s="33"/>
    </row>
    <row r="5" s="1" customFormat="1" ht="103" customHeight="1" spans="1:20">
      <c r="A5" s="11">
        <v>1</v>
      </c>
      <c r="B5" s="12" t="s">
        <v>24</v>
      </c>
      <c r="C5" s="12" t="s">
        <v>25</v>
      </c>
      <c r="D5" s="11" t="s">
        <v>26</v>
      </c>
      <c r="E5" s="12" t="s">
        <v>27</v>
      </c>
      <c r="F5" s="12" t="s">
        <v>25</v>
      </c>
      <c r="G5" s="11" t="s">
        <v>28</v>
      </c>
      <c r="H5" s="13" t="s">
        <v>29</v>
      </c>
      <c r="I5" s="11">
        <f t="shared" ref="I5:I13" si="0">SUM(J5:N5)</f>
        <v>132</v>
      </c>
      <c r="J5" s="11"/>
      <c r="K5" s="11">
        <v>122</v>
      </c>
      <c r="L5" s="11">
        <v>10</v>
      </c>
      <c r="M5" s="11"/>
      <c r="N5" s="11"/>
      <c r="O5" s="17" t="s">
        <v>30</v>
      </c>
      <c r="P5" s="16">
        <v>7</v>
      </c>
      <c r="Q5" s="16">
        <v>6797</v>
      </c>
      <c r="R5" s="26" t="s">
        <v>31</v>
      </c>
      <c r="S5" s="16" t="s">
        <v>32</v>
      </c>
      <c r="T5" s="34"/>
    </row>
    <row r="6" s="1" customFormat="1" ht="216" customHeight="1" spans="1:20">
      <c r="A6" s="11">
        <v>2</v>
      </c>
      <c r="B6" s="12" t="s">
        <v>24</v>
      </c>
      <c r="C6" s="12" t="s">
        <v>33</v>
      </c>
      <c r="D6" s="11" t="s">
        <v>34</v>
      </c>
      <c r="E6" s="12" t="s">
        <v>27</v>
      </c>
      <c r="F6" s="12" t="s">
        <v>33</v>
      </c>
      <c r="G6" s="11" t="s">
        <v>28</v>
      </c>
      <c r="H6" s="14" t="s">
        <v>35</v>
      </c>
      <c r="I6" s="11">
        <f t="shared" si="0"/>
        <v>140</v>
      </c>
      <c r="J6" s="11"/>
      <c r="K6" s="11"/>
      <c r="L6" s="11">
        <v>140</v>
      </c>
      <c r="M6" s="11"/>
      <c r="N6" s="11"/>
      <c r="O6" s="18" t="s">
        <v>36</v>
      </c>
      <c r="P6" s="16">
        <v>3</v>
      </c>
      <c r="Q6" s="16">
        <v>1265</v>
      </c>
      <c r="R6" s="26" t="s">
        <v>37</v>
      </c>
      <c r="S6" s="16" t="s">
        <v>38</v>
      </c>
      <c r="T6" s="35" t="s">
        <v>39</v>
      </c>
    </row>
    <row r="7" s="1" customFormat="1" ht="158" customHeight="1" spans="1:20">
      <c r="A7" s="11">
        <v>3</v>
      </c>
      <c r="B7" s="12" t="s">
        <v>40</v>
      </c>
      <c r="C7" s="12" t="s">
        <v>41</v>
      </c>
      <c r="D7" s="11" t="s">
        <v>42</v>
      </c>
      <c r="E7" s="12" t="s">
        <v>43</v>
      </c>
      <c r="F7" s="12" t="s">
        <v>41</v>
      </c>
      <c r="G7" s="11" t="s">
        <v>28</v>
      </c>
      <c r="H7" s="15" t="s">
        <v>44</v>
      </c>
      <c r="I7" s="11">
        <f t="shared" si="0"/>
        <v>100</v>
      </c>
      <c r="J7" s="11"/>
      <c r="K7" s="11"/>
      <c r="L7" s="11">
        <v>100</v>
      </c>
      <c r="M7" s="11"/>
      <c r="N7" s="11"/>
      <c r="O7" s="18" t="s">
        <v>45</v>
      </c>
      <c r="P7" s="16">
        <v>3</v>
      </c>
      <c r="Q7" s="16">
        <v>2060</v>
      </c>
      <c r="R7" s="18" t="s">
        <v>46</v>
      </c>
      <c r="S7" s="16" t="s">
        <v>32</v>
      </c>
      <c r="T7" s="35" t="s">
        <v>47</v>
      </c>
    </row>
    <row r="8" s="1" customFormat="1" ht="184" customHeight="1" spans="1:20">
      <c r="A8" s="11">
        <v>4</v>
      </c>
      <c r="B8" s="12" t="s">
        <v>40</v>
      </c>
      <c r="C8" s="12" t="s">
        <v>48</v>
      </c>
      <c r="D8" s="11" t="s">
        <v>49</v>
      </c>
      <c r="E8" s="12" t="s">
        <v>43</v>
      </c>
      <c r="F8" s="12" t="s">
        <v>48</v>
      </c>
      <c r="G8" s="11" t="s">
        <v>28</v>
      </c>
      <c r="H8" s="15" t="s">
        <v>50</v>
      </c>
      <c r="I8" s="11">
        <f t="shared" si="0"/>
        <v>200</v>
      </c>
      <c r="J8" s="11"/>
      <c r="K8" s="11"/>
      <c r="L8" s="11">
        <v>200</v>
      </c>
      <c r="M8" s="11"/>
      <c r="N8" s="11"/>
      <c r="O8" s="18" t="s">
        <v>51</v>
      </c>
      <c r="P8" s="16">
        <v>2</v>
      </c>
      <c r="Q8" s="16">
        <v>947</v>
      </c>
      <c r="R8" s="26" t="s">
        <v>52</v>
      </c>
      <c r="S8" s="16" t="s">
        <v>38</v>
      </c>
      <c r="T8" s="35" t="s">
        <v>53</v>
      </c>
    </row>
    <row r="9" s="1" customFormat="1" ht="124" customHeight="1" spans="1:20">
      <c r="A9" s="11">
        <v>5</v>
      </c>
      <c r="B9" s="12" t="s">
        <v>54</v>
      </c>
      <c r="C9" s="12" t="s">
        <v>55</v>
      </c>
      <c r="D9" s="11" t="s">
        <v>56</v>
      </c>
      <c r="E9" s="12" t="s">
        <v>57</v>
      </c>
      <c r="F9" s="12" t="s">
        <v>55</v>
      </c>
      <c r="G9" s="11" t="s">
        <v>28</v>
      </c>
      <c r="H9" s="15" t="s">
        <v>58</v>
      </c>
      <c r="I9" s="11">
        <f t="shared" si="0"/>
        <v>200</v>
      </c>
      <c r="J9" s="11"/>
      <c r="K9" s="11"/>
      <c r="L9" s="11">
        <v>200</v>
      </c>
      <c r="M9" s="11"/>
      <c r="N9" s="11"/>
      <c r="O9" s="17" t="s">
        <v>59</v>
      </c>
      <c r="P9" s="16">
        <v>2</v>
      </c>
      <c r="Q9" s="16">
        <v>1375</v>
      </c>
      <c r="R9" s="18" t="s">
        <v>60</v>
      </c>
      <c r="S9" s="16" t="s">
        <v>32</v>
      </c>
      <c r="T9" s="35" t="s">
        <v>61</v>
      </c>
    </row>
    <row r="10" s="1" customFormat="1" ht="198" customHeight="1" spans="1:23">
      <c r="A10" s="11">
        <v>6</v>
      </c>
      <c r="B10" s="12" t="s">
        <v>62</v>
      </c>
      <c r="C10" s="12" t="s">
        <v>63</v>
      </c>
      <c r="D10" s="11" t="s">
        <v>64</v>
      </c>
      <c r="E10" s="12" t="s">
        <v>62</v>
      </c>
      <c r="F10" s="12" t="s">
        <v>63</v>
      </c>
      <c r="G10" s="11" t="s">
        <v>28</v>
      </c>
      <c r="H10" s="14" t="s">
        <v>65</v>
      </c>
      <c r="I10" s="11">
        <f t="shared" si="0"/>
        <v>150</v>
      </c>
      <c r="J10" s="11"/>
      <c r="K10" s="11"/>
      <c r="L10" s="11">
        <v>150</v>
      </c>
      <c r="M10" s="11"/>
      <c r="N10" s="11"/>
      <c r="O10" s="18" t="s">
        <v>66</v>
      </c>
      <c r="P10" s="16">
        <v>2</v>
      </c>
      <c r="Q10" s="16">
        <v>2365</v>
      </c>
      <c r="R10" s="17" t="s">
        <v>67</v>
      </c>
      <c r="S10" s="17" t="s">
        <v>38</v>
      </c>
      <c r="T10" s="35" t="s">
        <v>68</v>
      </c>
      <c r="W10" s="36"/>
    </row>
    <row r="11" s="1" customFormat="1" ht="156" customHeight="1" spans="1:20">
      <c r="A11" s="11">
        <v>7</v>
      </c>
      <c r="B11" s="16"/>
      <c r="C11" s="16"/>
      <c r="D11" s="16" t="s">
        <v>69</v>
      </c>
      <c r="E11" s="16" t="s">
        <v>70</v>
      </c>
      <c r="F11" s="16" t="s">
        <v>71</v>
      </c>
      <c r="G11" s="16" t="s">
        <v>72</v>
      </c>
      <c r="H11" s="17" t="s">
        <v>73</v>
      </c>
      <c r="I11" s="16">
        <f t="shared" si="0"/>
        <v>24</v>
      </c>
      <c r="J11" s="16"/>
      <c r="K11" s="16">
        <v>24</v>
      </c>
      <c r="L11" s="16"/>
      <c r="M11" s="16"/>
      <c r="N11" s="16"/>
      <c r="O11" s="17" t="s">
        <v>74</v>
      </c>
      <c r="P11" s="26" t="s">
        <v>75</v>
      </c>
      <c r="Q11" s="26"/>
      <c r="R11" s="17" t="s">
        <v>74</v>
      </c>
      <c r="S11" s="16" t="s">
        <v>76</v>
      </c>
      <c r="T11" s="34"/>
    </row>
    <row r="12" s="1" customFormat="1" ht="62.4" spans="1:20">
      <c r="A12" s="11">
        <v>8</v>
      </c>
      <c r="B12" s="16"/>
      <c r="C12" s="16"/>
      <c r="D12" s="16" t="s">
        <v>77</v>
      </c>
      <c r="E12" s="16" t="s">
        <v>70</v>
      </c>
      <c r="F12" s="16" t="s">
        <v>71</v>
      </c>
      <c r="G12" s="16" t="s">
        <v>72</v>
      </c>
      <c r="H12" s="17" t="s">
        <v>78</v>
      </c>
      <c r="I12" s="16">
        <f t="shared" si="0"/>
        <v>67</v>
      </c>
      <c r="J12" s="16"/>
      <c r="K12" s="16"/>
      <c r="L12" s="16">
        <v>32</v>
      </c>
      <c r="M12" s="16">
        <v>35</v>
      </c>
      <c r="N12" s="16"/>
      <c r="O12" s="18" t="s">
        <v>79</v>
      </c>
      <c r="P12" s="16" t="s">
        <v>80</v>
      </c>
      <c r="Q12" s="16"/>
      <c r="R12" s="18" t="s">
        <v>79</v>
      </c>
      <c r="S12" s="16" t="s">
        <v>81</v>
      </c>
      <c r="T12" s="34"/>
    </row>
    <row r="13" s="1" customFormat="1" ht="78" customHeight="1" spans="1:20">
      <c r="A13" s="11">
        <v>9</v>
      </c>
      <c r="B13" s="16"/>
      <c r="C13" s="16"/>
      <c r="D13" s="16" t="s">
        <v>82</v>
      </c>
      <c r="E13" s="16" t="s">
        <v>70</v>
      </c>
      <c r="F13" s="16" t="s">
        <v>71</v>
      </c>
      <c r="G13" s="16" t="s">
        <v>72</v>
      </c>
      <c r="H13" s="17" t="s">
        <v>83</v>
      </c>
      <c r="I13" s="16">
        <f t="shared" si="0"/>
        <v>1</v>
      </c>
      <c r="J13" s="16"/>
      <c r="K13" s="16"/>
      <c r="L13" s="16"/>
      <c r="M13" s="16">
        <v>1</v>
      </c>
      <c r="N13" s="27"/>
      <c r="O13" s="28" t="s">
        <v>84</v>
      </c>
      <c r="P13" s="27" t="s">
        <v>85</v>
      </c>
      <c r="Q13" s="27"/>
      <c r="R13" s="28" t="s">
        <v>84</v>
      </c>
      <c r="S13" s="16" t="s">
        <v>86</v>
      </c>
      <c r="T13" s="34"/>
    </row>
    <row r="14" s="1" customFormat="1" ht="78" customHeight="1" spans="1:20">
      <c r="A14" s="11">
        <v>10</v>
      </c>
      <c r="B14" s="16"/>
      <c r="C14" s="16"/>
      <c r="D14" s="16" t="s">
        <v>87</v>
      </c>
      <c r="E14" s="16" t="s">
        <v>70</v>
      </c>
      <c r="F14" s="16" t="s">
        <v>71</v>
      </c>
      <c r="G14" s="16" t="s">
        <v>72</v>
      </c>
      <c r="H14" s="17" t="s">
        <v>88</v>
      </c>
      <c r="I14" s="16">
        <v>5.4</v>
      </c>
      <c r="J14" s="16">
        <v>5.4</v>
      </c>
      <c r="K14" s="16"/>
      <c r="L14" s="16"/>
      <c r="M14" s="16"/>
      <c r="N14" s="27"/>
      <c r="O14" s="29" t="s">
        <v>89</v>
      </c>
      <c r="P14" s="30" t="s">
        <v>90</v>
      </c>
      <c r="Q14" s="37"/>
      <c r="R14" s="29" t="s">
        <v>91</v>
      </c>
      <c r="S14" s="16" t="s">
        <v>92</v>
      </c>
      <c r="T14" s="34"/>
    </row>
    <row r="15" s="1" customFormat="1" ht="88" customHeight="1" spans="1:20">
      <c r="A15" s="11">
        <v>11</v>
      </c>
      <c r="B15" s="16"/>
      <c r="C15" s="16"/>
      <c r="D15" s="16" t="s">
        <v>93</v>
      </c>
      <c r="E15" s="16" t="s">
        <v>70</v>
      </c>
      <c r="F15" s="16" t="s">
        <v>71</v>
      </c>
      <c r="G15" s="16" t="s">
        <v>72</v>
      </c>
      <c r="H15" s="17" t="s">
        <v>94</v>
      </c>
      <c r="I15" s="16">
        <v>54</v>
      </c>
      <c r="J15" s="16"/>
      <c r="K15" s="16"/>
      <c r="L15" s="16"/>
      <c r="M15" s="16">
        <v>54</v>
      </c>
      <c r="N15" s="27"/>
      <c r="O15" s="29" t="s">
        <v>95</v>
      </c>
      <c r="P15" s="30" t="s">
        <v>96</v>
      </c>
      <c r="Q15" s="37"/>
      <c r="R15" s="29" t="s">
        <v>97</v>
      </c>
      <c r="S15" s="16" t="s">
        <v>81</v>
      </c>
      <c r="T15" s="34"/>
    </row>
    <row r="16" s="1" customFormat="1" ht="78" customHeight="1" spans="1:20">
      <c r="A16" s="11">
        <v>12</v>
      </c>
      <c r="B16" s="16"/>
      <c r="C16" s="16"/>
      <c r="D16" s="16" t="s">
        <v>98</v>
      </c>
      <c r="E16" s="16" t="s">
        <v>70</v>
      </c>
      <c r="F16" s="16" t="s">
        <v>71</v>
      </c>
      <c r="G16" s="16" t="s">
        <v>72</v>
      </c>
      <c r="H16" s="17" t="s">
        <v>99</v>
      </c>
      <c r="I16" s="16">
        <v>182</v>
      </c>
      <c r="J16" s="16"/>
      <c r="K16" s="16">
        <v>154</v>
      </c>
      <c r="L16" s="16"/>
      <c r="M16" s="16">
        <v>28</v>
      </c>
      <c r="N16" s="27"/>
      <c r="O16" s="29" t="s">
        <v>100</v>
      </c>
      <c r="P16" s="30" t="s">
        <v>101</v>
      </c>
      <c r="Q16" s="37"/>
      <c r="R16" s="29" t="s">
        <v>102</v>
      </c>
      <c r="S16" s="16" t="s">
        <v>103</v>
      </c>
      <c r="T16" s="34"/>
    </row>
    <row r="17" s="1" customFormat="1" ht="78" customHeight="1" spans="1:20">
      <c r="A17" s="11">
        <v>13</v>
      </c>
      <c r="B17" s="16"/>
      <c r="C17" s="16"/>
      <c r="D17" s="16" t="s">
        <v>104</v>
      </c>
      <c r="E17" s="16" t="s">
        <v>70</v>
      </c>
      <c r="F17" s="16" t="s">
        <v>71</v>
      </c>
      <c r="G17" s="16" t="s">
        <v>72</v>
      </c>
      <c r="H17" s="17" t="s">
        <v>105</v>
      </c>
      <c r="I17" s="16">
        <v>600</v>
      </c>
      <c r="J17" s="16"/>
      <c r="K17" s="16"/>
      <c r="L17" s="16"/>
      <c r="M17" s="16">
        <v>600</v>
      </c>
      <c r="N17" s="27"/>
      <c r="O17" s="29" t="s">
        <v>106</v>
      </c>
      <c r="P17" s="30" t="s">
        <v>107</v>
      </c>
      <c r="Q17" s="37"/>
      <c r="R17" s="29" t="s">
        <v>106</v>
      </c>
      <c r="S17" s="16" t="s">
        <v>108</v>
      </c>
      <c r="T17" s="34"/>
    </row>
    <row r="18" s="1" customFormat="1" ht="78" customHeight="1" spans="1:20">
      <c r="A18" s="11">
        <v>14</v>
      </c>
      <c r="B18" s="16"/>
      <c r="C18" s="16"/>
      <c r="D18" s="16" t="s">
        <v>109</v>
      </c>
      <c r="E18" s="16" t="s">
        <v>70</v>
      </c>
      <c r="F18" s="16" t="s">
        <v>71</v>
      </c>
      <c r="G18" s="16" t="s">
        <v>72</v>
      </c>
      <c r="H18" s="18" t="s">
        <v>110</v>
      </c>
      <c r="I18" s="16">
        <v>120</v>
      </c>
      <c r="J18" s="16"/>
      <c r="K18" s="16"/>
      <c r="L18" s="16">
        <v>36</v>
      </c>
      <c r="M18" s="16">
        <v>84</v>
      </c>
      <c r="N18" s="27"/>
      <c r="O18" s="29" t="s">
        <v>111</v>
      </c>
      <c r="P18" s="31" t="s">
        <v>112</v>
      </c>
      <c r="Q18" s="37"/>
      <c r="R18" s="29" t="s">
        <v>111</v>
      </c>
      <c r="S18" s="16" t="s">
        <v>113</v>
      </c>
      <c r="T18" s="34"/>
    </row>
    <row r="19" s="1" customFormat="1" ht="115" customHeight="1" spans="1:20">
      <c r="A19" s="11">
        <v>15</v>
      </c>
      <c r="B19" s="16"/>
      <c r="C19" s="16"/>
      <c r="D19" s="12" t="s">
        <v>114</v>
      </c>
      <c r="E19" s="11" t="s">
        <v>115</v>
      </c>
      <c r="F19" s="16" t="s">
        <v>116</v>
      </c>
      <c r="G19" s="16" t="s">
        <v>72</v>
      </c>
      <c r="H19" s="15" t="s">
        <v>117</v>
      </c>
      <c r="I19" s="16">
        <f>SUM(J19:N19)</f>
        <v>98</v>
      </c>
      <c r="J19" s="11"/>
      <c r="K19" s="16"/>
      <c r="L19" s="11"/>
      <c r="M19" s="11">
        <v>98</v>
      </c>
      <c r="N19" s="11"/>
      <c r="O19" s="15" t="s">
        <v>118</v>
      </c>
      <c r="P19" s="11" t="s">
        <v>119</v>
      </c>
      <c r="Q19" s="11"/>
      <c r="R19" s="15" t="s">
        <v>120</v>
      </c>
      <c r="S19" s="16" t="s">
        <v>103</v>
      </c>
      <c r="T19" s="34"/>
    </row>
    <row r="20" s="1" customFormat="1" ht="24" customHeight="1" spans="1:20">
      <c r="A20" s="19"/>
      <c r="B20" s="20"/>
      <c r="C20" s="20"/>
      <c r="D20" s="21" t="s">
        <v>16</v>
      </c>
      <c r="E20" s="20"/>
      <c r="F20" s="20"/>
      <c r="G20" s="20"/>
      <c r="H20" s="22"/>
      <c r="I20" s="20">
        <f t="shared" ref="I20:N20" si="1">SUM(I5:I19)</f>
        <v>2073.4</v>
      </c>
      <c r="J20" s="20">
        <f t="shared" si="1"/>
        <v>5.4</v>
      </c>
      <c r="K20" s="20">
        <f t="shared" si="1"/>
        <v>300</v>
      </c>
      <c r="L20" s="20">
        <f t="shared" si="1"/>
        <v>868</v>
      </c>
      <c r="M20" s="20">
        <f t="shared" si="1"/>
        <v>900</v>
      </c>
      <c r="N20" s="20">
        <f t="shared" si="1"/>
        <v>0</v>
      </c>
      <c r="O20" s="22"/>
      <c r="P20" s="20"/>
      <c r="Q20" s="20"/>
      <c r="R20" s="20"/>
      <c r="S20" s="38"/>
      <c r="T20" s="34"/>
    </row>
    <row r="21" spans="1:19">
      <c r="A21" s="23"/>
      <c r="B21" s="23"/>
      <c r="C21" s="23"/>
      <c r="D21" s="23"/>
      <c r="E21" s="23"/>
      <c r="F21" s="23"/>
      <c r="G21" s="23"/>
      <c r="H21" s="24"/>
      <c r="I21" s="23"/>
      <c r="J21" s="23"/>
      <c r="K21" s="23"/>
      <c r="L21" s="23"/>
      <c r="M21" s="23"/>
      <c r="N21" s="23"/>
      <c r="O21" s="24"/>
      <c r="P21" s="23"/>
      <c r="Q21" s="23"/>
      <c r="R21" s="23"/>
      <c r="S21" s="39"/>
    </row>
    <row r="22" spans="1:19">
      <c r="A22" s="23"/>
      <c r="B22" s="23"/>
      <c r="C22" s="23"/>
      <c r="D22" s="23"/>
      <c r="E22" s="23"/>
      <c r="F22" s="23"/>
      <c r="G22" s="23"/>
      <c r="H22" s="24"/>
      <c r="I22" s="23"/>
      <c r="J22" s="23"/>
      <c r="K22" s="23"/>
      <c r="L22" s="23"/>
      <c r="M22" s="23"/>
      <c r="N22" s="23"/>
      <c r="O22" s="24"/>
      <c r="P22" s="23"/>
      <c r="Q22" s="23"/>
      <c r="R22" s="23"/>
      <c r="S22" s="39"/>
    </row>
    <row r="23" spans="1:19">
      <c r="A23" s="23"/>
      <c r="B23" s="23"/>
      <c r="C23" s="23"/>
      <c r="D23" s="23"/>
      <c r="E23" s="23"/>
      <c r="F23" s="23"/>
      <c r="G23" s="23"/>
      <c r="H23" s="24"/>
      <c r="I23" s="23"/>
      <c r="J23" s="23"/>
      <c r="K23" s="23"/>
      <c r="L23" s="23"/>
      <c r="M23" s="23"/>
      <c r="N23" s="23"/>
      <c r="O23" s="24"/>
      <c r="P23" s="23"/>
      <c r="Q23" s="23"/>
      <c r="R23" s="23"/>
      <c r="S23" s="39"/>
    </row>
    <row r="24" spans="1:19">
      <c r="A24" s="23"/>
      <c r="B24" s="23"/>
      <c r="C24" s="23"/>
      <c r="D24" s="23"/>
      <c r="E24" s="23"/>
      <c r="F24" s="23"/>
      <c r="G24" s="23"/>
      <c r="H24" s="24"/>
      <c r="I24" s="23"/>
      <c r="J24" s="23"/>
      <c r="K24" s="23"/>
      <c r="L24" s="23"/>
      <c r="M24" s="23"/>
      <c r="N24" s="23"/>
      <c r="O24" s="24"/>
      <c r="P24" s="23"/>
      <c r="Q24" s="23"/>
      <c r="R24" s="23"/>
      <c r="S24" s="39"/>
    </row>
    <row r="25" spans="1:19">
      <c r="A25" s="23"/>
      <c r="B25" s="23"/>
      <c r="C25" s="23"/>
      <c r="D25" s="23"/>
      <c r="E25" s="23"/>
      <c r="F25" s="23"/>
      <c r="G25" s="23"/>
      <c r="H25" s="24"/>
      <c r="I25" s="23"/>
      <c r="J25" s="23"/>
      <c r="K25" s="23"/>
      <c r="L25" s="23"/>
      <c r="M25" s="23"/>
      <c r="N25" s="23"/>
      <c r="O25" s="24"/>
      <c r="P25" s="23"/>
      <c r="Q25" s="23"/>
      <c r="R25" s="23"/>
      <c r="S25" s="39"/>
    </row>
    <row r="26" spans="1:19">
      <c r="A26" s="23"/>
      <c r="B26" s="23"/>
      <c r="C26" s="23"/>
      <c r="D26" s="23"/>
      <c r="E26" s="23"/>
      <c r="F26" s="23"/>
      <c r="G26" s="23"/>
      <c r="H26" s="24"/>
      <c r="I26" s="23"/>
      <c r="J26" s="23"/>
      <c r="K26" s="23"/>
      <c r="L26" s="23"/>
      <c r="M26" s="23"/>
      <c r="N26" s="23"/>
      <c r="O26" s="24"/>
      <c r="P26" s="23"/>
      <c r="Q26" s="23"/>
      <c r="R26" s="23"/>
      <c r="S26" s="39"/>
    </row>
  </sheetData>
  <mergeCells count="26">
    <mergeCell ref="A1:S1"/>
    <mergeCell ref="A2:S2"/>
    <mergeCell ref="I3:N3"/>
    <mergeCell ref="P3:Q3"/>
    <mergeCell ref="P11:Q11"/>
    <mergeCell ref="P12:Q12"/>
    <mergeCell ref="P13:Q13"/>
    <mergeCell ref="P14:Q14"/>
    <mergeCell ref="P15:Q15"/>
    <mergeCell ref="P16:Q16"/>
    <mergeCell ref="P17:Q17"/>
    <mergeCell ref="P18:Q18"/>
    <mergeCell ref="P19:Q19"/>
    <mergeCell ref="P20:Q20"/>
    <mergeCell ref="A3:A4"/>
    <mergeCell ref="B3:B4"/>
    <mergeCell ref="C3:C4"/>
    <mergeCell ref="D3:D4"/>
    <mergeCell ref="E3:E4"/>
    <mergeCell ref="F3:F4"/>
    <mergeCell ref="G3:G4"/>
    <mergeCell ref="H3:H4"/>
    <mergeCell ref="O3:O4"/>
    <mergeCell ref="R3:R4"/>
    <mergeCell ref="S3:S4"/>
    <mergeCell ref="T3:T4"/>
  </mergeCells>
  <pageMargins left="0.354166666666667" right="0.0784722222222222" top="0.747916666666667" bottom="0.314583333333333" header="0.3" footer="0.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飞翔的心</cp:lastModifiedBy>
  <dcterms:created xsi:type="dcterms:W3CDTF">2022-01-05T05:10:00Z</dcterms:created>
  <dcterms:modified xsi:type="dcterms:W3CDTF">2023-12-21T08:43:55Z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48EC98F3735945798ED56574D3B8678E</vt:lpwstr>
  </property>
</Properties>
</file>