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<sst xmlns="http://schemas.openxmlformats.org/spreadsheetml/2006/main" count="61" uniqueCount="27">
  <si>
    <t>2023年12月残疾人两项补贴发放信息公示</t>
  </si>
  <si>
    <t>困难残疾人生活补贴</t>
  </si>
  <si>
    <t>重度残疾人护理补贴</t>
  </si>
  <si>
    <t>乡镇</t>
  </si>
  <si>
    <t>小计</t>
  </si>
  <si>
    <t>一、二级生活补贴</t>
  </si>
  <si>
    <t>三、四级生活补贴</t>
  </si>
  <si>
    <t>一级护理补贴</t>
  </si>
  <si>
    <t>二级护理补贴</t>
  </si>
  <si>
    <t>实际</t>
  </si>
  <si>
    <t>补贴资金</t>
  </si>
  <si>
    <t>补贴</t>
  </si>
  <si>
    <t>救助</t>
  </si>
  <si>
    <t>（元）</t>
  </si>
  <si>
    <t>人数</t>
  </si>
  <si>
    <t>标准</t>
  </si>
  <si>
    <t>（人）</t>
  </si>
  <si>
    <t>（元/人/月）</t>
  </si>
  <si>
    <t>北郊镇</t>
  </si>
  <si>
    <t>王村镇</t>
  </si>
  <si>
    <t>南郊镇</t>
  </si>
  <si>
    <t>城北办</t>
  </si>
  <si>
    <t>大街办</t>
  </si>
  <si>
    <t>永安办</t>
  </si>
  <si>
    <t>青年办</t>
  </si>
  <si>
    <t>丝绸办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</si>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</sst>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8"/>
      <name val="黑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新宋体"/>
      <charset val="134"/>
    </font>
    <font>
      <sz val="11"/>
      <color theme="1"/>
      <name val="Arial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Arial"/>
      <charset val="134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6" borderId="6" applyNumberFormat="0" applyAlignment="0" applyProtection="0">
      <alignment vertical="center"/>
    </xf>
    <xf numFmtId="0" fontId="24" fillId="7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4" fontId="1" fillId="0" borderId="0" xfId="2" applyFont="1" applyBorder="1" applyAlignment="1">
      <alignment horizontal="center" vertical="center" wrapText="1"/>
    </xf>
    <xf numFmtId="44" fontId="1" fillId="0" borderId="0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tabSelected="1" workbookViewId="0">
      <selection activeCell="J15" sqref="J15"/>
    </sheetView>
  </sheetViews>
  <sheetFormatPr defaultColWidth="9" defaultRowHeight="13.5"/>
  <sheetData>
    <row r="1" ht="45" customHeight="1" spans="1:17">
      <c r="A1" s="1" t="s">
        <v>0</v>
      </c>
      <c r="B1" s="1"/>
      <c r="C1" s="2"/>
      <c r="D1" s="1"/>
      <c r="E1" s="2"/>
      <c r="F1" s="1"/>
      <c r="G1" s="1"/>
      <c r="H1" s="2"/>
      <c r="I1" s="1"/>
      <c r="J1" s="2"/>
      <c r="K1" s="1"/>
      <c r="L1" s="1"/>
      <c r="M1" s="2"/>
      <c r="N1" s="1"/>
      <c r="O1" s="2"/>
      <c r="P1" s="1"/>
      <c r="Q1" s="1"/>
    </row>
    <row r="2" ht="15.75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 t="s">
        <v>2</v>
      </c>
      <c r="K2" s="3"/>
      <c r="L2" s="3"/>
      <c r="M2" s="3"/>
      <c r="N2" s="3"/>
      <c r="O2" s="3"/>
      <c r="P2" s="3"/>
      <c r="Q2" s="3"/>
    </row>
    <row r="3" ht="15" customHeight="1" spans="1:17">
      <c r="A3" s="4" t="s">
        <v>3</v>
      </c>
      <c r="B3" s="4" t="s">
        <v>4</v>
      </c>
      <c r="C3" s="4"/>
      <c r="D3" s="4" t="s">
        <v>5</v>
      </c>
      <c r="E3" s="4"/>
      <c r="F3" s="4"/>
      <c r="G3" s="4" t="s">
        <v>6</v>
      </c>
      <c r="H3" s="4"/>
      <c r="I3" s="4"/>
      <c r="J3" s="4" t="s">
        <v>4</v>
      </c>
      <c r="K3" s="4"/>
      <c r="L3" s="4" t="s">
        <v>7</v>
      </c>
      <c r="M3" s="4"/>
      <c r="N3" s="4"/>
      <c r="O3" s="4" t="s">
        <v>8</v>
      </c>
      <c r="P3" s="4"/>
      <c r="Q3" s="4"/>
    </row>
    <row r="4" ht="15" customHeight="1" spans="1:17">
      <c r="A4" s="4"/>
      <c r="B4" s="4" t="s">
        <v>9</v>
      </c>
      <c r="C4" s="4" t="s">
        <v>10</v>
      </c>
      <c r="D4" s="4" t="s">
        <v>11</v>
      </c>
      <c r="E4" s="4" t="s">
        <v>11</v>
      </c>
      <c r="F4" s="4" t="s">
        <v>10</v>
      </c>
      <c r="G4" s="4" t="s">
        <v>11</v>
      </c>
      <c r="H4" s="4" t="s">
        <v>11</v>
      </c>
      <c r="I4" s="4" t="s">
        <v>10</v>
      </c>
      <c r="J4" s="4" t="s">
        <v>9</v>
      </c>
      <c r="K4" s="4" t="s">
        <v>10</v>
      </c>
      <c r="L4" s="4" t="s">
        <v>11</v>
      </c>
      <c r="M4" s="4" t="s">
        <v>11</v>
      </c>
      <c r="N4" s="4" t="s">
        <v>10</v>
      </c>
      <c r="O4" s="4" t="s">
        <v>11</v>
      </c>
      <c r="P4" s="4" t="s">
        <v>11</v>
      </c>
      <c r="Q4" s="4" t="s">
        <v>10</v>
      </c>
    </row>
    <row r="5" spans="1:17">
      <c r="A5" s="4"/>
      <c r="B5" s="4" t="s">
        <v>12</v>
      </c>
      <c r="C5" s="4" t="s">
        <v>13</v>
      </c>
      <c r="D5" s="4" t="s">
        <v>14</v>
      </c>
      <c r="E5" s="4" t="s">
        <v>15</v>
      </c>
      <c r="F5" s="4" t="s">
        <v>13</v>
      </c>
      <c r="G5" s="4" t="s">
        <v>14</v>
      </c>
      <c r="H5" s="4" t="s">
        <v>15</v>
      </c>
      <c r="I5" s="4" t="s">
        <v>13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13</v>
      </c>
      <c r="O5" s="4" t="s">
        <v>14</v>
      </c>
      <c r="P5" s="4" t="s">
        <v>15</v>
      </c>
      <c r="Q5" s="4" t="s">
        <v>13</v>
      </c>
    </row>
    <row r="6" ht="27" spans="1:17">
      <c r="A6" s="4"/>
      <c r="B6" s="4" t="s">
        <v>16</v>
      </c>
      <c r="C6" s="5"/>
      <c r="D6" s="4" t="s">
        <v>16</v>
      </c>
      <c r="E6" s="4" t="s">
        <v>17</v>
      </c>
      <c r="F6" s="5"/>
      <c r="G6" s="4" t="s">
        <v>16</v>
      </c>
      <c r="H6" s="4" t="s">
        <v>17</v>
      </c>
      <c r="I6" s="5"/>
      <c r="J6" s="4" t="s">
        <v>16</v>
      </c>
      <c r="K6" s="5"/>
      <c r="L6" s="4" t="s">
        <v>16</v>
      </c>
      <c r="M6" s="4" t="s">
        <v>17</v>
      </c>
      <c r="N6" s="5"/>
      <c r="O6" s="4" t="s">
        <v>16</v>
      </c>
      <c r="P6" s="4" t="s">
        <v>17</v>
      </c>
      <c r="Q6" s="5"/>
    </row>
    <row r="7" ht="14.25" spans="1:17">
      <c r="A7" s="6" t="s">
        <v>18</v>
      </c>
      <c r="B7" s="7">
        <f>D7+G7</f>
        <v>199</v>
      </c>
      <c r="C7" s="7">
        <f>F7+I7</f>
        <v>34680</v>
      </c>
      <c r="D7" s="7">
        <v>141</v>
      </c>
      <c r="E7" s="7">
        <v>185</v>
      </c>
      <c r="F7" s="7">
        <v>26270</v>
      </c>
      <c r="G7" s="7">
        <v>58</v>
      </c>
      <c r="H7" s="8">
        <v>145</v>
      </c>
      <c r="I7" s="7">
        <v>8410</v>
      </c>
      <c r="J7" s="3">
        <v>561</v>
      </c>
      <c r="K7" s="3">
        <v>83717</v>
      </c>
      <c r="L7" s="7">
        <v>169</v>
      </c>
      <c r="M7" s="3">
        <v>167</v>
      </c>
      <c r="N7" s="14">
        <v>28557</v>
      </c>
      <c r="O7" s="7">
        <v>392</v>
      </c>
      <c r="P7" s="15">
        <v>140</v>
      </c>
      <c r="Q7" s="15">
        <v>55160</v>
      </c>
    </row>
    <row r="8" ht="14.25" spans="1:17">
      <c r="A8" s="6" t="s">
        <v>19</v>
      </c>
      <c r="B8" s="7">
        <f t="shared" ref="B8:B15" si="0">D8+G8</f>
        <v>281</v>
      </c>
      <c r="C8" s="7">
        <f t="shared" ref="C8:C14" si="1">F8+I8</f>
        <v>47945</v>
      </c>
      <c r="D8" s="7">
        <v>180</v>
      </c>
      <c r="E8" s="7">
        <v>185</v>
      </c>
      <c r="F8" s="9">
        <v>33300</v>
      </c>
      <c r="G8" s="7">
        <v>101</v>
      </c>
      <c r="H8" s="8">
        <v>145</v>
      </c>
      <c r="I8" s="9">
        <v>14645</v>
      </c>
      <c r="J8" s="3">
        <v>546</v>
      </c>
      <c r="K8" s="3">
        <v>82346</v>
      </c>
      <c r="L8" s="14">
        <v>198</v>
      </c>
      <c r="M8" s="3">
        <v>167</v>
      </c>
      <c r="N8" s="10">
        <v>33066</v>
      </c>
      <c r="O8" s="14">
        <v>348</v>
      </c>
      <c r="P8" s="15">
        <v>140</v>
      </c>
      <c r="Q8" s="15">
        <v>49280</v>
      </c>
    </row>
    <row r="9" ht="14.25" spans="1:17">
      <c r="A9" s="6" t="s">
        <v>20</v>
      </c>
      <c r="B9" s="7">
        <f t="shared" si="0"/>
        <v>229</v>
      </c>
      <c r="C9" s="7">
        <f t="shared" si="1"/>
        <v>39710</v>
      </c>
      <c r="D9" s="7">
        <v>159</v>
      </c>
      <c r="E9" s="7">
        <v>185</v>
      </c>
      <c r="F9" s="10">
        <v>29415</v>
      </c>
      <c r="G9" s="7">
        <v>70</v>
      </c>
      <c r="H9" s="8">
        <v>145</v>
      </c>
      <c r="I9" s="10">
        <v>10295</v>
      </c>
      <c r="J9" s="3">
        <v>400</v>
      </c>
      <c r="K9" s="3">
        <v>59142</v>
      </c>
      <c r="L9" s="11">
        <v>106</v>
      </c>
      <c r="M9" s="3">
        <v>167</v>
      </c>
      <c r="N9" s="11">
        <v>17702</v>
      </c>
      <c r="O9" s="11">
        <v>294</v>
      </c>
      <c r="P9" s="15">
        <v>140</v>
      </c>
      <c r="Q9" s="15">
        <v>41440</v>
      </c>
    </row>
    <row r="10" ht="18.75" spans="1:17">
      <c r="A10" s="6" t="s">
        <v>21</v>
      </c>
      <c r="B10" s="7">
        <f t="shared" si="0"/>
        <v>68</v>
      </c>
      <c r="C10" s="7">
        <f t="shared" si="1"/>
        <v>11700</v>
      </c>
      <c r="D10" s="7">
        <v>46</v>
      </c>
      <c r="E10" s="7">
        <v>185</v>
      </c>
      <c r="F10" s="11">
        <v>8510</v>
      </c>
      <c r="G10" s="7">
        <v>22</v>
      </c>
      <c r="H10" s="8">
        <v>145</v>
      </c>
      <c r="I10" s="11">
        <v>3190</v>
      </c>
      <c r="J10" s="3">
        <v>181</v>
      </c>
      <c r="K10" s="3">
        <v>26803</v>
      </c>
      <c r="L10" s="11">
        <v>48</v>
      </c>
      <c r="M10" s="3">
        <v>167</v>
      </c>
      <c r="N10" s="12">
        <v>8183</v>
      </c>
      <c r="O10" s="11">
        <v>133</v>
      </c>
      <c r="P10" s="15">
        <v>140</v>
      </c>
      <c r="Q10" s="15">
        <v>18620</v>
      </c>
    </row>
    <row r="11" ht="15" customHeight="1" spans="1:17">
      <c r="A11" s="6" t="s">
        <v>22</v>
      </c>
      <c r="B11" s="7">
        <f t="shared" si="0"/>
        <v>107</v>
      </c>
      <c r="C11" s="7">
        <f t="shared" si="1"/>
        <v>18740</v>
      </c>
      <c r="D11" s="7">
        <v>76</v>
      </c>
      <c r="E11" s="7">
        <v>185</v>
      </c>
      <c r="F11" s="12">
        <v>14245</v>
      </c>
      <c r="G11" s="7">
        <v>31</v>
      </c>
      <c r="H11" s="8">
        <v>145</v>
      </c>
      <c r="I11" s="12">
        <v>4495</v>
      </c>
      <c r="J11" s="3">
        <v>322</v>
      </c>
      <c r="K11" s="3">
        <v>48345</v>
      </c>
      <c r="L11" s="12">
        <v>94</v>
      </c>
      <c r="M11" s="3">
        <v>167</v>
      </c>
      <c r="N11" s="13">
        <v>15865</v>
      </c>
      <c r="O11" s="12">
        <v>228</v>
      </c>
      <c r="P11" s="15">
        <v>140</v>
      </c>
      <c r="Q11" s="15">
        <v>32480</v>
      </c>
    </row>
    <row r="12" ht="14.25" spans="1:17">
      <c r="A12" s="6" t="s">
        <v>23</v>
      </c>
      <c r="B12" s="7">
        <f t="shared" si="0"/>
        <v>110</v>
      </c>
      <c r="C12" s="7">
        <f t="shared" si="1"/>
        <v>19150</v>
      </c>
      <c r="D12" s="7">
        <v>80</v>
      </c>
      <c r="E12" s="7">
        <v>185</v>
      </c>
      <c r="F12" s="13">
        <v>14800</v>
      </c>
      <c r="G12" s="7">
        <v>30</v>
      </c>
      <c r="H12" s="8">
        <v>145</v>
      </c>
      <c r="I12" s="13">
        <v>4350</v>
      </c>
      <c r="J12" s="3">
        <v>310</v>
      </c>
      <c r="K12" s="3">
        <v>46940</v>
      </c>
      <c r="L12" s="16">
        <v>97</v>
      </c>
      <c r="M12" s="3">
        <v>167</v>
      </c>
      <c r="N12" s="11">
        <v>16700</v>
      </c>
      <c r="O12" s="13">
        <v>213</v>
      </c>
      <c r="P12" s="15">
        <v>140</v>
      </c>
      <c r="Q12" s="15">
        <v>30240</v>
      </c>
    </row>
    <row r="13" ht="14.25" spans="1:17">
      <c r="A13" s="6" t="s">
        <v>24</v>
      </c>
      <c r="B13" s="7">
        <f t="shared" si="0"/>
        <v>103</v>
      </c>
      <c r="C13" s="7">
        <f t="shared" si="1"/>
        <v>17855</v>
      </c>
      <c r="D13" s="7">
        <v>73</v>
      </c>
      <c r="E13" s="7">
        <v>185</v>
      </c>
      <c r="F13" s="11">
        <v>13505</v>
      </c>
      <c r="G13" s="7">
        <v>30</v>
      </c>
      <c r="H13" s="8">
        <v>145</v>
      </c>
      <c r="I13" s="11">
        <v>4350</v>
      </c>
      <c r="J13" s="3">
        <v>351</v>
      </c>
      <c r="K13" s="3">
        <v>53151</v>
      </c>
      <c r="L13" s="11">
        <v>132</v>
      </c>
      <c r="M13" s="3">
        <v>167</v>
      </c>
      <c r="N13" s="11">
        <v>22211</v>
      </c>
      <c r="O13" s="11">
        <v>219</v>
      </c>
      <c r="P13" s="15">
        <v>140</v>
      </c>
      <c r="Q13" s="15">
        <v>30940</v>
      </c>
    </row>
    <row r="14" ht="14.25" spans="1:17">
      <c r="A14" s="6" t="s">
        <v>25</v>
      </c>
      <c r="B14" s="7">
        <f t="shared" si="0"/>
        <v>117</v>
      </c>
      <c r="C14" s="7">
        <f t="shared" si="1"/>
        <v>19925</v>
      </c>
      <c r="D14" s="7">
        <v>74</v>
      </c>
      <c r="E14" s="7">
        <v>185</v>
      </c>
      <c r="F14" s="11">
        <v>13690</v>
      </c>
      <c r="G14" s="7">
        <v>43</v>
      </c>
      <c r="H14" s="8">
        <v>145</v>
      </c>
      <c r="I14" s="11">
        <v>6235</v>
      </c>
      <c r="J14" s="3">
        <v>355</v>
      </c>
      <c r="K14" s="3">
        <v>52616</v>
      </c>
      <c r="L14" s="17">
        <v>108</v>
      </c>
      <c r="M14" s="3">
        <v>167</v>
      </c>
      <c r="N14" s="18">
        <v>18036</v>
      </c>
      <c r="O14" s="17">
        <v>247</v>
      </c>
      <c r="P14" s="15">
        <v>140</v>
      </c>
      <c r="Q14" s="15">
        <v>34580</v>
      </c>
    </row>
    <row r="15" ht="14.25" spans="1:17">
      <c r="A15" s="3" t="s">
        <v>26</v>
      </c>
      <c r="B15" s="7">
        <f t="shared" si="0"/>
        <v>1214</v>
      </c>
      <c r="C15" s="7">
        <f>F15+I15</f>
        <v>209705</v>
      </c>
      <c r="D15" s="7">
        <f>SUM(D7:D14)</f>
        <v>829</v>
      </c>
      <c r="E15" s="7"/>
      <c r="F15" s="7">
        <f>SUM(F7:F14)</f>
        <v>153735</v>
      </c>
      <c r="G15" s="7">
        <f>SUM(G7:G14)</f>
        <v>385</v>
      </c>
      <c r="H15" s="7"/>
      <c r="I15" s="7">
        <f>SUM(I7:I14)</f>
        <v>55970</v>
      </c>
      <c r="J15" s="7">
        <v>3026</v>
      </c>
      <c r="K15" s="7">
        <v>453060</v>
      </c>
      <c r="L15" s="7">
        <v>952</v>
      </c>
      <c r="M15" s="7"/>
      <c r="N15" s="7">
        <v>160320</v>
      </c>
      <c r="O15" s="7">
        <v>2074</v>
      </c>
      <c r="P15" s="7"/>
      <c r="Q15" s="7">
        <v>292740</v>
      </c>
    </row>
  </sheetData>
  <mergeCells count="10">
    <mergeCell ref="A1:Q1"/>
    <mergeCell ref="A2:I2"/>
    <mergeCell ref="J2:Q2"/>
    <mergeCell ref="B3:C3"/>
    <mergeCell ref="D3:F3"/>
    <mergeCell ref="G3:I3"/>
    <mergeCell ref="J3:K3"/>
    <mergeCell ref="L3:N3"/>
    <mergeCell ref="O3:Q3"/>
    <mergeCell ref="A4:A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2023-05-12T11:15:00Z</dcterms:created>
  <dcterms:modified xsi:type="dcterms:W3CDTF">2023-12-29T03:09:21Z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2052-12.1.0.16120</vt:lpwstr>
  </property>
</Properties>
</file>