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计划入库项目" sheetId="8" r:id="rId1"/>
  </sheets>
  <definedNames>
    <definedName name="_xlnm._FilterDatabase" localSheetId="0" hidden="1">计划入库项目!$A$4:$R$20</definedName>
    <definedName name="_xlnm.Print_Titles" localSheetId="0">计划入库项目!$3:$4</definedName>
  </definedNames>
  <calcPr calcId="144525"/>
</workbook>
</file>

<file path=xl/sharedStrings.xml><?xml version="1.0" encoding="utf-8"?>
<sst xmlns="http://schemas.openxmlformats.org/spreadsheetml/2006/main" count="217" uniqueCount="117">
  <si>
    <t>附件</t>
  </si>
  <si>
    <t>拟纳入2026年度巩固拓展脱贫攻坚成果和乡村振兴项目库项目清单</t>
  </si>
  <si>
    <t>序号</t>
  </si>
  <si>
    <t>区县</t>
  </si>
  <si>
    <t>镇办</t>
  </si>
  <si>
    <t>项目名称</t>
  </si>
  <si>
    <t>项目单位</t>
  </si>
  <si>
    <t>项目类别</t>
  </si>
  <si>
    <t>建设性质</t>
  </si>
  <si>
    <t>实施地点</t>
  </si>
  <si>
    <t>实施期限</t>
  </si>
  <si>
    <t>责任单位</t>
  </si>
  <si>
    <t>建设任务</t>
  </si>
  <si>
    <t>资金规模和筹资方式</t>
  </si>
  <si>
    <t>受益对象数量及其中脱贫户数量</t>
  </si>
  <si>
    <t>绩效目标</t>
  </si>
  <si>
    <t>联农带农机制</t>
  </si>
  <si>
    <t>备注</t>
  </si>
  <si>
    <t>合计  （万元）</t>
  </si>
  <si>
    <t>财政衔接资金（万元）</t>
  </si>
  <si>
    <t>村级自筹资金（万元）</t>
  </si>
  <si>
    <r>
      <rPr>
        <sz val="11"/>
        <rFont val="仿宋_GB2312"/>
        <charset val="134"/>
      </rPr>
      <t>周村区</t>
    </r>
  </si>
  <si>
    <r>
      <rPr>
        <sz val="11"/>
        <rFont val="仿宋_GB2312"/>
        <charset val="134"/>
      </rPr>
      <t>王村镇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</si>
  <si>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年周村区王村镇西阳夕村基础设施提升改造项目</t>
    </r>
  </si>
  <si>
    <r>
      <rPr>
        <sz val="11"/>
        <rFont val="仿宋_GB2312"/>
        <charset val="134"/>
      </rPr>
      <t>西阳夕村</t>
    </r>
  </si>
  <si>
    <r>
      <rPr>
        <sz val="11"/>
        <rFont val="仿宋_GB2312"/>
        <charset val="134"/>
      </rPr>
      <t>基础</t>
    </r>
  </si>
  <si>
    <r>
      <rPr>
        <sz val="11"/>
        <rFont val="仿宋_GB2312"/>
        <charset val="134"/>
      </rPr>
      <t>新建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</si>
  <si>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月</t>
    </r>
    <r>
      <rPr>
        <sz val="11"/>
        <rFont val="Times New Roman"/>
        <charset val="134"/>
      </rPr>
      <t>-10</t>
    </r>
    <r>
      <rPr>
        <sz val="11"/>
        <rFont val="仿宋_GB2312"/>
        <charset val="134"/>
      </rPr>
      <t>月</t>
    </r>
  </si>
  <si>
    <r>
      <rPr>
        <sz val="11"/>
        <rFont val="仿宋_GB2312"/>
        <charset val="134"/>
      </rPr>
      <t>周村区农业农村局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</si>
  <si>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村内主要道路沥青罩面</t>
    </r>
    <r>
      <rPr>
        <sz val="11"/>
        <rFont val="Times New Roman"/>
        <charset val="134"/>
      </rPr>
      <t>8500</t>
    </r>
    <r>
      <rPr>
        <sz val="11"/>
        <rFont val="仿宋_GB2312"/>
        <charset val="134"/>
      </rPr>
      <t>平方米左右，厚度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厘米。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对村北过路桥约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米</t>
    </r>
    <r>
      <rPr>
        <sz val="11"/>
        <rFont val="Times New Roman"/>
        <charset val="134"/>
      </rPr>
      <t>*6</t>
    </r>
    <r>
      <rPr>
        <sz val="11"/>
        <rFont val="仿宋_GB2312"/>
        <charset val="134"/>
      </rPr>
      <t>米进行提升改造等。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</si>
  <si>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220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689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7</t>
    </r>
    <r>
      <rPr>
        <sz val="11"/>
        <rFont val="仿宋_GB2312"/>
        <charset val="134"/>
      </rPr>
      <t>人。</t>
    </r>
  </si>
  <si>
    <r>
      <rPr>
        <sz val="11"/>
        <rFont val="仿宋_GB2312"/>
        <charset val="134"/>
      </rPr>
      <t>改善村基础设施，提升村容村貌，方便村民出行，提高群众幸福感，提升群众满意度。</t>
    </r>
  </si>
  <si>
    <r>
      <rPr>
        <sz val="11"/>
        <rFont val="仿宋_GB2312"/>
        <charset val="134"/>
      </rPr>
      <t>提升村基础设施建设，方便村民出行，改善村民生活环境，大幅提升村容村貌。</t>
    </r>
  </si>
  <si>
    <r>
      <rPr>
        <sz val="11"/>
        <color theme="1"/>
        <rFont val="仿宋_GB2312"/>
        <charset val="134"/>
      </rPr>
      <t>周村区</t>
    </r>
  </si>
  <si>
    <r>
      <rPr>
        <sz val="11"/>
        <color theme="1"/>
        <rFont val="仿宋_GB2312"/>
        <charset val="134"/>
      </rPr>
      <t>王村镇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</si>
  <si>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仿宋_GB2312"/>
        <charset val="134"/>
      </rPr>
      <t>年周村区王村镇黄埠村道路提升改造项目</t>
    </r>
  </si>
  <si>
    <r>
      <rPr>
        <sz val="11"/>
        <color theme="1"/>
        <rFont val="仿宋_GB2312"/>
        <charset val="134"/>
      </rPr>
      <t>黄埠村</t>
    </r>
  </si>
  <si>
    <r>
      <rPr>
        <sz val="11"/>
        <color theme="1"/>
        <rFont val="仿宋_GB2312"/>
        <charset val="134"/>
      </rPr>
      <t>基础</t>
    </r>
  </si>
  <si>
    <r>
      <rPr>
        <sz val="11"/>
        <color theme="1"/>
        <rFont val="仿宋_GB2312"/>
        <charset val="134"/>
      </rPr>
      <t>新建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</si>
  <si>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>4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charset val="134"/>
      </rPr>
      <t>-10</t>
    </r>
    <r>
      <rPr>
        <sz val="11"/>
        <color theme="1"/>
        <rFont val="仿宋_GB2312"/>
        <charset val="134"/>
      </rPr>
      <t>月</t>
    </r>
  </si>
  <si>
    <r>
      <rPr>
        <sz val="11"/>
        <color theme="1"/>
        <rFont val="仿宋_GB2312"/>
        <charset val="134"/>
      </rPr>
      <t>周村区农业农村局</t>
    </r>
  </si>
  <si>
    <r>
      <rPr>
        <sz val="11"/>
        <color theme="1"/>
        <rFont val="仿宋_GB2312"/>
        <charset val="134"/>
      </rPr>
      <t>村内道路沥青罩面</t>
    </r>
    <r>
      <rPr>
        <sz val="11"/>
        <color theme="1"/>
        <rFont val="Times New Roman"/>
        <charset val="134"/>
      </rPr>
      <t>17000</t>
    </r>
    <r>
      <rPr>
        <sz val="11"/>
        <color theme="1"/>
        <rFont val="仿宋_GB2312"/>
        <charset val="134"/>
      </rPr>
      <t>平方米，厚度</t>
    </r>
    <r>
      <rPr>
        <sz val="11"/>
        <color theme="1"/>
        <rFont val="Times New Roman"/>
        <charset val="134"/>
      </rPr>
      <t>4</t>
    </r>
    <r>
      <rPr>
        <sz val="11"/>
        <color theme="1"/>
        <rFont val="仿宋_GB2312"/>
        <charset val="134"/>
      </rPr>
      <t>厘米。</t>
    </r>
  </si>
  <si>
    <r>
      <rPr>
        <sz val="11"/>
        <color theme="1"/>
        <rFont val="仿宋_GB2312"/>
        <charset val="134"/>
      </rPr>
      <t>受益对象</t>
    </r>
    <r>
      <rPr>
        <sz val="11"/>
        <color theme="1"/>
        <rFont val="Times New Roman"/>
        <charset val="134"/>
      </rPr>
      <t>178</t>
    </r>
    <r>
      <rPr>
        <sz val="11"/>
        <color theme="1"/>
        <rFont val="仿宋_GB2312"/>
        <charset val="134"/>
      </rPr>
      <t>户</t>
    </r>
    <r>
      <rPr>
        <sz val="11"/>
        <color theme="1"/>
        <rFont val="Times New Roman"/>
        <charset val="134"/>
      </rPr>
      <t>518</t>
    </r>
    <r>
      <rPr>
        <sz val="11"/>
        <color theme="1"/>
        <rFont val="仿宋_GB2312"/>
        <charset val="134"/>
      </rPr>
      <t>人，其中脱贫户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户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人。</t>
    </r>
  </si>
  <si>
    <r>
      <rPr>
        <sz val="11"/>
        <color theme="1"/>
        <rFont val="仿宋_GB2312"/>
        <charset val="134"/>
      </rPr>
      <t>改善村基础设施，提升村容村貌，方便村民出行，提高群众幸福感，提升群众满意度。</t>
    </r>
  </si>
  <si>
    <r>
      <rPr>
        <sz val="11"/>
        <color theme="1"/>
        <rFont val="仿宋_GB2312"/>
        <charset val="134"/>
      </rPr>
      <t>提升村基础设施建设，方便村民出行，改善村民生活环境，大幅提升村容村貌。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</si>
  <si>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年周村区王村镇栗家村基础设施提升改造项目</t>
    </r>
  </si>
  <si>
    <r>
      <rPr>
        <sz val="11"/>
        <rFont val="仿宋_GB2312"/>
        <charset val="134"/>
      </rPr>
      <t>栗家村</t>
    </r>
  </si>
  <si>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、村内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处群众活动广场进行提升改造，包括地面整治、戏台提升改造等；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村内破损道路沥青罩面</t>
    </r>
    <r>
      <rPr>
        <sz val="11"/>
        <rFont val="Times New Roman"/>
        <charset val="134"/>
      </rPr>
      <t>10500</t>
    </r>
    <r>
      <rPr>
        <sz val="11"/>
        <rFont val="仿宋_GB2312"/>
        <charset val="134"/>
      </rPr>
      <t>平方米，厚度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厘米；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村北排水沟约</t>
    </r>
    <r>
      <rPr>
        <sz val="11"/>
        <rFont val="Times New Roman"/>
        <charset val="134"/>
      </rPr>
      <t>150</t>
    </r>
    <r>
      <rPr>
        <sz val="11"/>
        <rFont val="仿宋_GB2312"/>
        <charset val="134"/>
      </rPr>
      <t>米提升整治等。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</si>
  <si>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410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1224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18</t>
    </r>
    <r>
      <rPr>
        <sz val="11"/>
        <rFont val="仿宋_GB2312"/>
        <charset val="134"/>
      </rPr>
      <t>人。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</si>
  <si>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仿宋_GB2312"/>
        <charset val="134"/>
      </rPr>
      <t>年周村区王村镇王村村道路设施提升改造项目</t>
    </r>
  </si>
  <si>
    <r>
      <rPr>
        <sz val="11"/>
        <color theme="1"/>
        <rFont val="仿宋_GB2312"/>
        <charset val="134"/>
      </rPr>
      <t>王村村</t>
    </r>
  </si>
  <si>
    <r>
      <rPr>
        <sz val="11"/>
        <color theme="1"/>
        <rFont val="仿宋_GB2312"/>
        <charset val="134"/>
      </rPr>
      <t>村内主要道路沥青罩面</t>
    </r>
    <r>
      <rPr>
        <sz val="11"/>
        <color theme="1"/>
        <rFont val="Times New Roman"/>
        <charset val="134"/>
      </rPr>
      <t>13400</t>
    </r>
    <r>
      <rPr>
        <sz val="11"/>
        <color theme="1"/>
        <rFont val="仿宋_GB2312"/>
        <charset val="134"/>
      </rPr>
      <t>平方米，厚度</t>
    </r>
    <r>
      <rPr>
        <sz val="11"/>
        <color theme="1"/>
        <rFont val="Times New Roman"/>
        <charset val="134"/>
      </rPr>
      <t>4</t>
    </r>
    <r>
      <rPr>
        <sz val="11"/>
        <color theme="1"/>
        <rFont val="仿宋_GB2312"/>
        <charset val="134"/>
      </rPr>
      <t>厘米。</t>
    </r>
  </si>
  <si>
    <r>
      <rPr>
        <sz val="11"/>
        <color theme="1"/>
        <rFont val="仿宋_GB2312"/>
        <charset val="134"/>
      </rPr>
      <t>受益对象</t>
    </r>
    <r>
      <rPr>
        <sz val="11"/>
        <color theme="1"/>
        <rFont val="Times New Roman"/>
        <charset val="134"/>
      </rPr>
      <t>1501</t>
    </r>
    <r>
      <rPr>
        <sz val="11"/>
        <color theme="1"/>
        <rFont val="仿宋_GB2312"/>
        <charset val="134"/>
      </rPr>
      <t>户</t>
    </r>
    <r>
      <rPr>
        <sz val="11"/>
        <color theme="1"/>
        <rFont val="Times New Roman"/>
        <charset val="134"/>
      </rPr>
      <t>4370</t>
    </r>
    <r>
      <rPr>
        <sz val="11"/>
        <color theme="1"/>
        <rFont val="仿宋_GB2312"/>
        <charset val="134"/>
      </rPr>
      <t>人，其中脱贫户</t>
    </r>
    <r>
      <rPr>
        <sz val="11"/>
        <color theme="1"/>
        <rFont val="Times New Roman"/>
        <charset val="134"/>
      </rPr>
      <t>5</t>
    </r>
    <r>
      <rPr>
        <sz val="11"/>
        <color theme="1"/>
        <rFont val="仿宋_GB2312"/>
        <charset val="134"/>
      </rPr>
      <t>户</t>
    </r>
    <r>
      <rPr>
        <sz val="11"/>
        <color theme="1"/>
        <rFont val="Times New Roman"/>
        <charset val="134"/>
      </rPr>
      <t>13</t>
    </r>
    <r>
      <rPr>
        <sz val="11"/>
        <color theme="1"/>
        <rFont val="仿宋_GB2312"/>
        <charset val="134"/>
      </rPr>
      <t>人。</t>
    </r>
  </si>
  <si>
    <r>
      <rPr>
        <sz val="11"/>
        <color theme="1"/>
        <rFont val="仿宋_GB2312"/>
        <charset val="134"/>
      </rPr>
      <t>南郊镇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</si>
  <si>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年周村区南郊镇石埠村道路提升改造项目</t>
    </r>
  </si>
  <si>
    <r>
      <rPr>
        <sz val="11"/>
        <rFont val="仿宋_GB2312"/>
        <charset val="134"/>
      </rPr>
      <t>南郊镇</t>
    </r>
  </si>
  <si>
    <r>
      <rPr>
        <sz val="11"/>
        <rFont val="仿宋_GB2312"/>
        <charset val="134"/>
      </rPr>
      <t>石埠村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</si>
  <si>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月</t>
    </r>
    <r>
      <rPr>
        <sz val="11"/>
        <rFont val="Times New Roman"/>
        <charset val="134"/>
      </rPr>
      <t>-12</t>
    </r>
    <r>
      <rPr>
        <sz val="11"/>
        <rFont val="仿宋_GB2312"/>
        <charset val="134"/>
      </rPr>
      <t>月</t>
    </r>
  </si>
  <si>
    <r>
      <rPr>
        <sz val="11"/>
        <rFont val="仿宋_GB2312"/>
        <charset val="134"/>
      </rPr>
      <t>对村中心大街（</t>
    </r>
    <r>
      <rPr>
        <sz val="11"/>
        <rFont val="Times New Roman"/>
        <charset val="134"/>
      </rPr>
      <t>9344</t>
    </r>
    <r>
      <rPr>
        <sz val="11"/>
        <rFont val="仿宋_GB2312"/>
        <charset val="134"/>
      </rPr>
      <t>平方米）和村委南大街（</t>
    </r>
    <r>
      <rPr>
        <sz val="11"/>
        <rFont val="Times New Roman"/>
        <charset val="134"/>
      </rPr>
      <t>3726</t>
    </r>
    <r>
      <rPr>
        <sz val="11"/>
        <rFont val="仿宋_GB2312"/>
        <charset val="134"/>
      </rPr>
      <t>平方米），共计</t>
    </r>
    <r>
      <rPr>
        <sz val="11"/>
        <rFont val="Times New Roman"/>
        <charset val="134"/>
      </rPr>
      <t>13070</t>
    </r>
    <r>
      <rPr>
        <sz val="11"/>
        <rFont val="仿宋_GB2312"/>
        <charset val="134"/>
      </rPr>
      <t>平方米进行提升改造，铺设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公分厚的沥青路面。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</si>
  <si>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349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753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34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58</t>
    </r>
    <r>
      <rPr>
        <sz val="11"/>
        <rFont val="仿宋_GB2312"/>
        <charset val="134"/>
      </rPr>
      <t>人。</t>
    </r>
  </si>
  <si>
    <r>
      <rPr>
        <sz val="11"/>
        <rFont val="仿宋_GB2312"/>
        <charset val="134"/>
      </rPr>
      <t>项目建成后，将有效提升涉及村基础设施现状，改善村庄面貌，提高群众满意度和幸福感，项目验收合格率达到</t>
    </r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％，群众满意度</t>
    </r>
    <r>
      <rPr>
        <sz val="11"/>
        <rFont val="Times New Roman"/>
        <charset val="134"/>
      </rPr>
      <t>≥90</t>
    </r>
    <r>
      <rPr>
        <sz val="11"/>
        <rFont val="仿宋_GB2312"/>
        <charset val="134"/>
      </rPr>
      <t>％。</t>
    </r>
  </si>
  <si>
    <r>
      <rPr>
        <sz val="11"/>
        <rFont val="仿宋_GB2312"/>
        <charset val="134"/>
      </rPr>
      <t>项目完成后，将解决石埠村的路面破损、村民安全等问题，方便村民出行，改善村基础设施，提升村容村貌，改善居民生活环境，提高群众幸福感和满意度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</si>
  <si>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年周村区南郊镇道路提升改造项目</t>
    </r>
  </si>
  <si>
    <r>
      <rPr>
        <sz val="11"/>
        <rFont val="仿宋_GB2312"/>
        <charset val="134"/>
      </rPr>
      <t>高塘村、徐家村、前辛村、南陈村</t>
    </r>
  </si>
  <si>
    <r>
      <rPr>
        <sz val="11"/>
        <rFont val="Times New Roman"/>
        <charset val="134"/>
      </rPr>
      <t>1.</t>
    </r>
    <r>
      <rPr>
        <b/>
        <sz val="11"/>
        <rFont val="仿宋_GB2312"/>
        <charset val="134"/>
      </rPr>
      <t>高塘村</t>
    </r>
    <r>
      <rPr>
        <sz val="11"/>
        <rFont val="仿宋_GB2312"/>
        <charset val="134"/>
      </rPr>
      <t>：对村内道路提升改造，铺设</t>
    </r>
    <r>
      <rPr>
        <sz val="11"/>
        <rFont val="Times New Roman"/>
        <charset val="134"/>
      </rPr>
      <t>5cm</t>
    </r>
    <r>
      <rPr>
        <sz val="11"/>
        <rFont val="仿宋_GB2312"/>
        <charset val="134"/>
      </rPr>
      <t>沥青</t>
    </r>
    <r>
      <rPr>
        <sz val="11"/>
        <rFont val="Times New Roman"/>
        <charset val="134"/>
      </rPr>
      <t>7600</t>
    </r>
    <r>
      <rPr>
        <sz val="11"/>
        <rFont val="仿宋_GB2312"/>
        <charset val="134"/>
      </rPr>
      <t>平方米。</t>
    </r>
    <r>
      <rPr>
        <sz val="11"/>
        <rFont val="Times New Roman"/>
        <charset val="134"/>
      </rPr>
      <t xml:space="preserve">
2.</t>
    </r>
    <r>
      <rPr>
        <b/>
        <sz val="11"/>
        <rFont val="仿宋_GB2312"/>
        <charset val="134"/>
      </rPr>
      <t>徐家村</t>
    </r>
    <r>
      <rPr>
        <sz val="11"/>
        <rFont val="仿宋_GB2312"/>
        <charset val="134"/>
      </rPr>
      <t>：铺设村内混凝土道路，长</t>
    </r>
    <r>
      <rPr>
        <sz val="11"/>
        <rFont val="Times New Roman"/>
        <charset val="134"/>
      </rPr>
      <t>220</t>
    </r>
    <r>
      <rPr>
        <sz val="11"/>
        <rFont val="仿宋_GB2312"/>
        <charset val="134"/>
      </rPr>
      <t>米，宽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米，厚度</t>
    </r>
    <r>
      <rPr>
        <sz val="11"/>
        <rFont val="Times New Roman"/>
        <charset val="134"/>
      </rPr>
      <t>15</t>
    </r>
    <r>
      <rPr>
        <sz val="11"/>
        <rFont val="仿宋_GB2312"/>
        <charset val="134"/>
      </rPr>
      <t>公分，灰土厚度</t>
    </r>
    <r>
      <rPr>
        <sz val="11"/>
        <rFont val="Times New Roman"/>
        <charset val="134"/>
      </rPr>
      <t>20</t>
    </r>
    <r>
      <rPr>
        <sz val="11"/>
        <rFont val="仿宋_GB2312"/>
        <charset val="134"/>
      </rPr>
      <t>公分。</t>
    </r>
    <r>
      <rPr>
        <sz val="11"/>
        <rFont val="Times New Roman"/>
        <charset val="134"/>
      </rPr>
      <t xml:space="preserve">
3.</t>
    </r>
    <r>
      <rPr>
        <b/>
        <sz val="11"/>
        <rFont val="仿宋_GB2312"/>
        <charset val="134"/>
      </rPr>
      <t>前辛村</t>
    </r>
    <r>
      <rPr>
        <sz val="11"/>
        <rFont val="仿宋_GB2312"/>
        <charset val="134"/>
      </rPr>
      <t>：修建村内混凝土道路长</t>
    </r>
    <r>
      <rPr>
        <sz val="11"/>
        <rFont val="Times New Roman"/>
        <charset val="134"/>
      </rPr>
      <t>500</t>
    </r>
    <r>
      <rPr>
        <sz val="11"/>
        <rFont val="仿宋_GB2312"/>
        <charset val="134"/>
      </rPr>
      <t>米、宽</t>
    </r>
    <r>
      <rPr>
        <sz val="11"/>
        <rFont val="Times New Roman"/>
        <charset val="134"/>
      </rPr>
      <t>4.5</t>
    </r>
    <r>
      <rPr>
        <sz val="11"/>
        <rFont val="仿宋_GB2312"/>
        <charset val="134"/>
      </rPr>
      <t>米、总面积</t>
    </r>
    <r>
      <rPr>
        <sz val="11"/>
        <rFont val="Times New Roman"/>
        <charset val="134"/>
      </rPr>
      <t>2250</t>
    </r>
    <r>
      <rPr>
        <sz val="11"/>
        <rFont val="仿宋_GB2312"/>
        <charset val="134"/>
      </rPr>
      <t>平方米，厚度</t>
    </r>
    <r>
      <rPr>
        <sz val="11"/>
        <rFont val="Times New Roman"/>
        <charset val="134"/>
      </rPr>
      <t xml:space="preserve">18 </t>
    </r>
    <r>
      <rPr>
        <sz val="11"/>
        <rFont val="仿宋_GB2312"/>
        <charset val="134"/>
      </rPr>
      <t>厘米；村西道路铺设沥青，长</t>
    </r>
    <r>
      <rPr>
        <sz val="11"/>
        <rFont val="Times New Roman"/>
        <charset val="134"/>
      </rPr>
      <t>362</t>
    </r>
    <r>
      <rPr>
        <sz val="11"/>
        <rFont val="仿宋_GB2312"/>
        <charset val="134"/>
      </rPr>
      <t>米，宽</t>
    </r>
    <r>
      <rPr>
        <sz val="11"/>
        <rFont val="Times New Roman"/>
        <charset val="134"/>
      </rPr>
      <t>3.6</t>
    </r>
    <r>
      <rPr>
        <sz val="11"/>
        <rFont val="仿宋_GB2312"/>
        <charset val="134"/>
      </rPr>
      <t>米，总面积</t>
    </r>
    <r>
      <rPr>
        <sz val="11"/>
        <rFont val="Times New Roman"/>
        <charset val="134"/>
      </rPr>
      <t>1300</t>
    </r>
    <r>
      <rPr>
        <sz val="11"/>
        <rFont val="仿宋_GB2312"/>
        <charset val="134"/>
      </rPr>
      <t>平方米，厚度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厘米。</t>
    </r>
    <r>
      <rPr>
        <sz val="11"/>
        <rFont val="Times New Roman"/>
        <charset val="134"/>
      </rPr>
      <t xml:space="preserve">
4.</t>
    </r>
    <r>
      <rPr>
        <b/>
        <sz val="11"/>
        <rFont val="仿宋_GB2312"/>
        <charset val="134"/>
      </rPr>
      <t>南陈村</t>
    </r>
    <r>
      <rPr>
        <sz val="11"/>
        <rFont val="仿宋_GB2312"/>
        <charset val="134"/>
      </rPr>
      <t>：对村内主干道路</t>
    </r>
    <r>
      <rPr>
        <sz val="11"/>
        <rFont val="Times New Roman"/>
        <charset val="134"/>
      </rPr>
      <t>300</t>
    </r>
    <r>
      <rPr>
        <sz val="11"/>
        <rFont val="仿宋_GB2312"/>
        <charset val="134"/>
      </rPr>
      <t>米</t>
    </r>
    <r>
      <rPr>
        <sz val="11"/>
        <rFont val="Times New Roman"/>
        <charset val="134"/>
      </rPr>
      <t>*5</t>
    </r>
    <r>
      <rPr>
        <sz val="11"/>
        <rFont val="仿宋_GB2312"/>
        <charset val="134"/>
      </rPr>
      <t>米，</t>
    </r>
    <r>
      <rPr>
        <sz val="11"/>
        <rFont val="Times New Roman"/>
        <charset val="134"/>
      </rPr>
      <t>1500</t>
    </r>
    <r>
      <rPr>
        <sz val="11"/>
        <rFont val="仿宋_GB2312"/>
        <charset val="134"/>
      </rPr>
      <t>平方米</t>
    </r>
    <r>
      <rPr>
        <sz val="11"/>
        <rFont val="Times New Roman"/>
        <charset val="134"/>
      </rPr>
      <t>5cm</t>
    </r>
    <r>
      <rPr>
        <sz val="11"/>
        <rFont val="仿宋_GB2312"/>
        <charset val="134"/>
      </rPr>
      <t>沥青照面。</t>
    </r>
    <r>
      <rPr>
        <sz val="11"/>
        <rFont val="Times New Roman"/>
        <charset val="134"/>
      </rPr>
      <t xml:space="preserve">
5.</t>
    </r>
    <r>
      <rPr>
        <b/>
        <sz val="11"/>
        <rFont val="仿宋_GB2312"/>
        <charset val="134"/>
      </rPr>
      <t>樊家村</t>
    </r>
    <r>
      <rPr>
        <sz val="11"/>
        <rFont val="仿宋_GB2312"/>
        <charset val="134"/>
      </rPr>
      <t>：村内主干道路</t>
    </r>
    <r>
      <rPr>
        <sz val="11"/>
        <rFont val="Times New Roman"/>
        <charset val="134"/>
      </rPr>
      <t>400</t>
    </r>
    <r>
      <rPr>
        <sz val="11"/>
        <rFont val="仿宋_GB2312"/>
        <charset val="134"/>
      </rPr>
      <t>米</t>
    </r>
    <r>
      <rPr>
        <sz val="11"/>
        <rFont val="Times New Roman"/>
        <charset val="134"/>
      </rPr>
      <t>*8</t>
    </r>
    <r>
      <rPr>
        <sz val="11"/>
        <rFont val="仿宋_GB2312"/>
        <charset val="134"/>
      </rPr>
      <t>米，</t>
    </r>
    <r>
      <rPr>
        <sz val="11"/>
        <rFont val="Times New Roman"/>
        <charset val="134"/>
      </rPr>
      <t>3200</t>
    </r>
    <r>
      <rPr>
        <sz val="11"/>
        <rFont val="仿宋_GB2312"/>
        <charset val="134"/>
      </rPr>
      <t>平方米</t>
    </r>
    <r>
      <rPr>
        <sz val="11"/>
        <rFont val="Times New Roman"/>
        <charset val="134"/>
      </rPr>
      <t>5cm</t>
    </r>
    <r>
      <rPr>
        <sz val="11"/>
        <rFont val="仿宋_GB2312"/>
        <charset val="134"/>
      </rPr>
      <t>沥青罩面。</t>
    </r>
  </si>
  <si>
    <r>
      <rPr>
        <sz val="10"/>
        <rFont val="仿宋_GB2312"/>
        <charset val="134"/>
      </rPr>
      <t>高塘村：受益对象</t>
    </r>
    <r>
      <rPr>
        <sz val="10"/>
        <rFont val="Times New Roman"/>
        <charset val="134"/>
      </rPr>
      <t>360</t>
    </r>
    <r>
      <rPr>
        <sz val="10"/>
        <rFont val="仿宋_GB2312"/>
        <charset val="134"/>
      </rPr>
      <t>户</t>
    </r>
    <r>
      <rPr>
        <sz val="10"/>
        <rFont val="Times New Roman"/>
        <charset val="134"/>
      </rPr>
      <t>1199</t>
    </r>
    <r>
      <rPr>
        <sz val="10"/>
        <rFont val="仿宋_GB2312"/>
        <charset val="134"/>
      </rPr>
      <t>人，其中脱贫户</t>
    </r>
    <r>
      <rPr>
        <sz val="10"/>
        <rFont val="Times New Roman"/>
        <charset val="134"/>
      </rPr>
      <t>17</t>
    </r>
    <r>
      <rPr>
        <sz val="10"/>
        <rFont val="仿宋_GB2312"/>
        <charset val="134"/>
      </rPr>
      <t>户</t>
    </r>
    <r>
      <rPr>
        <sz val="10"/>
        <rFont val="Times New Roman"/>
        <charset val="134"/>
      </rPr>
      <t>41</t>
    </r>
    <r>
      <rPr>
        <sz val="10"/>
        <rFont val="仿宋_GB2312"/>
        <charset val="134"/>
      </rPr>
      <t>人。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徐家村：受益对象</t>
    </r>
    <r>
      <rPr>
        <sz val="10"/>
        <rFont val="Times New Roman"/>
        <charset val="134"/>
      </rPr>
      <t>95</t>
    </r>
    <r>
      <rPr>
        <sz val="10"/>
        <rFont val="仿宋_GB2312"/>
        <charset val="134"/>
      </rPr>
      <t>户</t>
    </r>
    <r>
      <rPr>
        <sz val="10"/>
        <rFont val="Times New Roman"/>
        <charset val="134"/>
      </rPr>
      <t>301</t>
    </r>
    <r>
      <rPr>
        <sz val="10"/>
        <rFont val="仿宋_GB2312"/>
        <charset val="134"/>
      </rPr>
      <t>人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前辛村：受益对象</t>
    </r>
    <r>
      <rPr>
        <sz val="10"/>
        <rFont val="Times New Roman"/>
        <charset val="134"/>
      </rPr>
      <t>110</t>
    </r>
    <r>
      <rPr>
        <sz val="10"/>
        <rFont val="仿宋_GB2312"/>
        <charset val="134"/>
      </rPr>
      <t>户</t>
    </r>
    <r>
      <rPr>
        <sz val="10"/>
        <rFont val="Times New Roman"/>
        <charset val="134"/>
      </rPr>
      <t>291</t>
    </r>
    <r>
      <rPr>
        <sz val="10"/>
        <rFont val="仿宋_GB2312"/>
        <charset val="134"/>
      </rPr>
      <t>人，其中脱贫户</t>
    </r>
    <r>
      <rPr>
        <sz val="10"/>
        <rFont val="Times New Roman"/>
        <charset val="134"/>
      </rPr>
      <t>26</t>
    </r>
    <r>
      <rPr>
        <sz val="10"/>
        <rFont val="仿宋_GB2312"/>
        <charset val="134"/>
      </rPr>
      <t>户</t>
    </r>
    <r>
      <rPr>
        <sz val="10"/>
        <rFont val="Times New Roman"/>
        <charset val="134"/>
      </rPr>
      <t>41</t>
    </r>
    <r>
      <rPr>
        <sz val="10"/>
        <rFont val="仿宋_GB2312"/>
        <charset val="134"/>
      </rPr>
      <t>人。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南陈村：受益对象</t>
    </r>
    <r>
      <rPr>
        <sz val="10"/>
        <rFont val="Times New Roman"/>
        <charset val="134"/>
      </rPr>
      <t>87</t>
    </r>
    <r>
      <rPr>
        <sz val="10"/>
        <rFont val="仿宋_GB2312"/>
        <charset val="134"/>
      </rPr>
      <t>户</t>
    </r>
    <r>
      <rPr>
        <sz val="10"/>
        <rFont val="Times New Roman"/>
        <charset val="134"/>
      </rPr>
      <t xml:space="preserve">227 </t>
    </r>
    <r>
      <rPr>
        <sz val="10"/>
        <rFont val="仿宋_GB2312"/>
        <charset val="134"/>
      </rPr>
      <t>人，其中脱贫户</t>
    </r>
    <r>
      <rPr>
        <sz val="10"/>
        <rFont val="Times New Roman"/>
        <charset val="134"/>
      </rPr>
      <t>7</t>
    </r>
    <r>
      <rPr>
        <sz val="10"/>
        <rFont val="仿宋_GB2312"/>
        <charset val="134"/>
      </rPr>
      <t>户</t>
    </r>
    <r>
      <rPr>
        <sz val="10"/>
        <rFont val="Times New Roman"/>
        <charset val="134"/>
      </rPr>
      <t>10</t>
    </r>
    <r>
      <rPr>
        <sz val="10"/>
        <rFont val="仿宋_GB2312"/>
        <charset val="134"/>
      </rPr>
      <t>人。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樊家村：受益对象</t>
    </r>
    <r>
      <rPr>
        <sz val="10"/>
        <rFont val="Times New Roman"/>
        <charset val="134"/>
      </rPr>
      <t>93</t>
    </r>
    <r>
      <rPr>
        <sz val="10"/>
        <rFont val="仿宋_GB2312"/>
        <charset val="134"/>
      </rPr>
      <t>户</t>
    </r>
    <r>
      <rPr>
        <sz val="10"/>
        <rFont val="Times New Roman"/>
        <charset val="134"/>
      </rPr>
      <t>362</t>
    </r>
    <r>
      <rPr>
        <sz val="10"/>
        <rFont val="仿宋_GB2312"/>
        <charset val="134"/>
      </rPr>
      <t>人，其中脱贫</t>
    </r>
    <r>
      <rPr>
        <sz val="10"/>
        <rFont val="Times New Roman"/>
        <charset val="134"/>
      </rPr>
      <t>9</t>
    </r>
    <r>
      <rPr>
        <sz val="10"/>
        <rFont val="仿宋_GB2312"/>
        <charset val="134"/>
      </rPr>
      <t>户</t>
    </r>
    <r>
      <rPr>
        <sz val="10"/>
        <rFont val="Times New Roman"/>
        <charset val="134"/>
      </rPr>
      <t>4</t>
    </r>
    <r>
      <rPr>
        <sz val="10"/>
        <rFont val="仿宋_GB2312"/>
        <charset val="134"/>
      </rPr>
      <t>人。</t>
    </r>
    <r>
      <rPr>
        <sz val="10"/>
        <rFont val="Times New Roman"/>
        <charset val="134"/>
      </rPr>
      <t xml:space="preserve">
</t>
    </r>
  </si>
  <si>
    <r>
      <rPr>
        <sz val="11"/>
        <rFont val="仿宋_GB2312"/>
        <charset val="134"/>
      </rPr>
      <t>项目完成后，将解决高塘村的路面破损、村民安全等问题，方便村民出行，改善村基础设施，提升村容村貌，改善居民生活环境，提高群众幸福感和满意度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</si>
  <si>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年周村区南郊镇东陈村基础设施提升改造项目</t>
    </r>
  </si>
  <si>
    <r>
      <rPr>
        <sz val="11"/>
        <rFont val="仿宋_GB2312"/>
        <charset val="134"/>
      </rPr>
      <t>东陈村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</si>
  <si>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村内道路进行提升改造，</t>
    </r>
    <r>
      <rPr>
        <sz val="11"/>
        <rFont val="Times New Roman"/>
        <charset val="134"/>
      </rPr>
      <t>B</t>
    </r>
    <r>
      <rPr>
        <sz val="11"/>
        <rFont val="仿宋_GB2312"/>
        <charset val="134"/>
      </rPr>
      <t>、</t>
    </r>
    <r>
      <rPr>
        <sz val="11"/>
        <rFont val="Times New Roman"/>
        <charset val="134"/>
      </rPr>
      <t>C</t>
    </r>
    <r>
      <rPr>
        <sz val="11"/>
        <rFont val="仿宋_GB2312"/>
        <charset val="134"/>
      </rPr>
      <t>区铺设厚度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厘米的沥青罩面</t>
    </r>
    <r>
      <rPr>
        <sz val="11"/>
        <rFont val="Times New Roman"/>
        <charset val="134"/>
      </rPr>
      <t>6200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，后街混凝土地面</t>
    </r>
    <r>
      <rPr>
        <sz val="11"/>
        <rFont val="Times New Roman"/>
        <charset val="134"/>
      </rPr>
      <t>2400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。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对前湾面积</t>
    </r>
    <r>
      <rPr>
        <sz val="11"/>
        <rFont val="Times New Roman"/>
        <charset val="134"/>
      </rPr>
      <t>400</t>
    </r>
    <r>
      <rPr>
        <sz val="11"/>
        <rFont val="仿宋_GB2312"/>
        <charset val="134"/>
      </rPr>
      <t>余平方米池塘进行提升改造，包括清淤约</t>
    </r>
    <r>
      <rPr>
        <sz val="11"/>
        <rFont val="Times New Roman"/>
        <charset val="134"/>
      </rPr>
      <t>1200</t>
    </r>
    <r>
      <rPr>
        <sz val="11"/>
        <rFont val="仿宋_GB2312"/>
        <charset val="134"/>
      </rPr>
      <t>立方米，防渗处理，石头护坡，安装水阀设置挡水堤坝等。</t>
    </r>
    <r>
      <rPr>
        <sz val="11"/>
        <rFont val="Times New Roman"/>
        <charset val="134"/>
      </rPr>
      <t xml:space="preserve"> 
3.</t>
    </r>
    <r>
      <rPr>
        <sz val="11"/>
        <rFont val="仿宋_GB2312"/>
        <charset val="134"/>
      </rPr>
      <t>修建提升排水沟约</t>
    </r>
    <r>
      <rPr>
        <sz val="11"/>
        <rFont val="Times New Roman"/>
        <charset val="134"/>
      </rPr>
      <t>150</t>
    </r>
    <r>
      <rPr>
        <sz val="11"/>
        <rFont val="仿宋_GB2312"/>
        <charset val="134"/>
      </rPr>
      <t>米，南起大庙北至中心大街，包括地上河道整理防渗等。</t>
    </r>
    <r>
      <rPr>
        <sz val="11"/>
        <rFont val="Times New Roman"/>
        <charset val="134"/>
      </rPr>
      <t xml:space="preserve">
4</t>
    </r>
    <r>
      <rPr>
        <sz val="11"/>
        <rFont val="仿宋_GB2312"/>
        <charset val="134"/>
      </rPr>
      <t>、前湾四周及排水沟东侧道路提升改造，总长</t>
    </r>
    <r>
      <rPr>
        <sz val="11"/>
        <rFont val="Times New Roman"/>
        <charset val="134"/>
      </rPr>
      <t>160</t>
    </r>
    <r>
      <rPr>
        <sz val="11"/>
        <rFont val="仿宋_GB2312"/>
        <charset val="134"/>
      </rPr>
      <t>米宽度约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米，厚度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厘米的沥青罩面铺设。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</si>
  <si>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853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2846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9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12</t>
    </r>
    <r>
      <rPr>
        <sz val="11"/>
        <rFont val="仿宋_GB2312"/>
        <charset val="134"/>
      </rPr>
      <t>人。</t>
    </r>
  </si>
  <si>
    <r>
      <rPr>
        <sz val="11"/>
        <rFont val="仿宋_GB2312"/>
        <charset val="134"/>
      </rPr>
      <t>项目完成后，将解决东陈村的路面破损、村民安全等问题，方便村民出行，改善村基础设施，提升村容村貌，改善居民生活环境，提高群众幸福感和满意度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</si>
  <si>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年周村区南郊镇山头村河道坑塘提升改造项目</t>
    </r>
  </si>
  <si>
    <r>
      <rPr>
        <sz val="11"/>
        <rFont val="仿宋_GB2312"/>
        <charset val="134"/>
      </rPr>
      <t>山头村</t>
    </r>
  </si>
  <si>
    <r>
      <rPr>
        <sz val="11"/>
        <rFont val="仿宋_GB2312"/>
        <charset val="134"/>
      </rPr>
      <t>拆除、回填压实旧河道，修筑拦河坝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道，修筑钢筋混凝土河道域水域面积约</t>
    </r>
    <r>
      <rPr>
        <sz val="11"/>
        <rFont val="Times New Roman"/>
        <charset val="134"/>
      </rPr>
      <t>3000</t>
    </r>
    <r>
      <rPr>
        <sz val="11"/>
        <rFont val="仿宋_GB2312"/>
        <charset val="134"/>
      </rPr>
      <t>平方米</t>
    </r>
    <r>
      <rPr>
        <sz val="11"/>
        <rFont val="Times New Roman"/>
        <charset val="134"/>
      </rPr>
      <t>(</t>
    </r>
    <r>
      <rPr>
        <sz val="11"/>
        <rFont val="仿宋_GB2312"/>
        <charset val="134"/>
      </rPr>
      <t>进村向西），人行道约</t>
    </r>
    <r>
      <rPr>
        <sz val="11"/>
        <rFont val="Times New Roman"/>
        <charset val="134"/>
      </rPr>
      <t>300</t>
    </r>
    <r>
      <rPr>
        <sz val="11"/>
        <rFont val="仿宋_GB2312"/>
        <charset val="134"/>
      </rPr>
      <t>平方米等。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</si>
  <si>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216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623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人。</t>
    </r>
  </si>
  <si>
    <r>
      <rPr>
        <sz val="11"/>
        <rFont val="仿宋_GB2312"/>
        <charset val="134"/>
      </rPr>
      <t>项目建成后，将有效提升涉及村基础设施现状，改善水土保持能力，提高群众满意度和幸福感，项目验收合格率达到</t>
    </r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％，群众满意度</t>
    </r>
    <r>
      <rPr>
        <sz val="11"/>
        <rFont val="Times New Roman"/>
        <charset val="134"/>
      </rPr>
      <t>≥90</t>
    </r>
    <r>
      <rPr>
        <sz val="11"/>
        <rFont val="仿宋_GB2312"/>
        <charset val="134"/>
      </rPr>
      <t>％。</t>
    </r>
  </si>
  <si>
    <r>
      <rPr>
        <sz val="11"/>
        <rFont val="仿宋_GB2312"/>
        <charset val="134"/>
      </rPr>
      <t>项目完成后，将解决山头村的路面破损、村民安全等问题，方便村民出行，改善村基础设施，提升村容村貌，改善居民生活环境，提高群众幸福感和满意度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</si>
  <si>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年周村区南郊镇山头村道路提升改造项目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</si>
  <si>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村委门前道路：破除旧路面，新建沥青混凝土路面</t>
    </r>
    <r>
      <rPr>
        <sz val="11"/>
        <rFont val="Times New Roman"/>
        <charset val="134"/>
      </rPr>
      <t>2640</t>
    </r>
    <r>
      <rPr>
        <sz val="11"/>
        <rFont val="仿宋_GB2312"/>
        <charset val="134"/>
      </rPr>
      <t>平方米，厚度</t>
    </r>
    <r>
      <rPr>
        <sz val="11"/>
        <rFont val="Times New Roman"/>
        <charset val="134"/>
      </rPr>
      <t>50</t>
    </r>
    <r>
      <rPr>
        <sz val="11"/>
        <rFont val="仿宋_GB2312"/>
        <charset val="134"/>
      </rPr>
      <t>公分，安装路沿石</t>
    </r>
    <r>
      <rPr>
        <sz val="11"/>
        <rFont val="Times New Roman"/>
        <charset val="134"/>
      </rPr>
      <t>900</t>
    </r>
    <r>
      <rPr>
        <sz val="11"/>
        <rFont val="仿宋_GB2312"/>
        <charset val="134"/>
      </rPr>
      <t>米。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村内南北主干道：铣刨旧路面，铺设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公分沥青混凝土路面</t>
    </r>
    <r>
      <rPr>
        <sz val="11"/>
        <rFont val="Times New Roman"/>
        <charset val="134"/>
      </rPr>
      <t>3000</t>
    </r>
    <r>
      <rPr>
        <sz val="11"/>
        <rFont val="仿宋_GB2312"/>
        <charset val="134"/>
      </rPr>
      <t>平方米。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</si>
  <si>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年周村区南郊镇山头村钢结构大棚项目</t>
    </r>
  </si>
  <si>
    <r>
      <rPr>
        <sz val="11"/>
        <rFont val="仿宋_GB2312"/>
        <charset val="134"/>
      </rPr>
      <t>产业</t>
    </r>
  </si>
  <si>
    <r>
      <rPr>
        <sz val="11"/>
        <rFont val="仿宋_GB2312"/>
        <charset val="134"/>
      </rPr>
      <t>新建钢结构大棚</t>
    </r>
    <r>
      <rPr>
        <sz val="11"/>
        <rFont val="Times New Roman"/>
        <charset val="134"/>
      </rPr>
      <t>2400</t>
    </r>
    <r>
      <rPr>
        <sz val="11"/>
        <rFont val="仿宋_GB2312"/>
        <charset val="134"/>
      </rPr>
      <t>平方米（长</t>
    </r>
    <r>
      <rPr>
        <sz val="11"/>
        <rFont val="Times New Roman"/>
        <charset val="134"/>
      </rPr>
      <t>60</t>
    </r>
    <r>
      <rPr>
        <sz val="11"/>
        <rFont val="仿宋_GB2312"/>
        <charset val="134"/>
      </rPr>
      <t>米，宽</t>
    </r>
    <r>
      <rPr>
        <sz val="11"/>
        <rFont val="Times New Roman"/>
        <charset val="134"/>
      </rPr>
      <t>40</t>
    </r>
    <r>
      <rPr>
        <sz val="11"/>
        <rFont val="仿宋_GB2312"/>
        <charset val="134"/>
      </rPr>
      <t>米，高</t>
    </r>
    <r>
      <rPr>
        <sz val="11"/>
        <rFont val="Times New Roman"/>
        <charset val="134"/>
      </rPr>
      <t>12</t>
    </r>
    <r>
      <rPr>
        <sz val="11"/>
        <rFont val="仿宋_GB2312"/>
        <charset val="134"/>
      </rPr>
      <t>米），用于出租机械加工，增加集体收益。</t>
    </r>
  </si>
  <si>
    <r>
      <rPr>
        <sz val="11"/>
        <rFont val="仿宋_GB2312"/>
        <charset val="134"/>
      </rPr>
      <t>项目实施后，将带动相关村集体增收</t>
    </r>
    <r>
      <rPr>
        <sz val="11"/>
        <rFont val="Times New Roman"/>
        <charset val="134"/>
      </rPr>
      <t>10</t>
    </r>
    <r>
      <rPr>
        <sz val="11"/>
        <rFont val="仿宋_GB2312"/>
        <charset val="134"/>
      </rPr>
      <t>万元，提高脱贫享受政策户人口收入</t>
    </r>
    <r>
      <rPr>
        <sz val="11"/>
        <rFont val="Times New Roman"/>
        <charset val="134"/>
      </rPr>
      <t>500</t>
    </r>
    <r>
      <rPr>
        <sz val="11"/>
        <rFont val="仿宋_GB2312"/>
        <charset val="134"/>
      </rPr>
      <t>元以上，带动周边村民就业，提升村民满意度和幸福感，项目验收合格率达到</t>
    </r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％，群众满意度达到</t>
    </r>
    <r>
      <rPr>
        <sz val="11"/>
        <rFont val="Times New Roman"/>
        <charset val="134"/>
      </rPr>
      <t>95</t>
    </r>
    <r>
      <rPr>
        <sz val="11"/>
        <rFont val="仿宋_GB2312"/>
        <charset val="134"/>
      </rPr>
      <t>％以上。</t>
    </r>
  </si>
  <si>
    <r>
      <rPr>
        <sz val="11"/>
        <rFont val="仿宋_GB2312"/>
        <charset val="134"/>
      </rPr>
      <t>项目将带动相关村集体预计增收</t>
    </r>
    <r>
      <rPr>
        <sz val="11"/>
        <rFont val="Times New Roman"/>
        <charset val="134"/>
      </rPr>
      <t>10</t>
    </r>
    <r>
      <rPr>
        <sz val="11"/>
        <rFont val="仿宋_GB2312"/>
        <charset val="134"/>
      </rPr>
      <t>万元，脱贫享受政策户人均增收</t>
    </r>
    <r>
      <rPr>
        <sz val="11"/>
        <rFont val="Times New Roman"/>
        <charset val="134"/>
      </rPr>
      <t>500</t>
    </r>
    <r>
      <rPr>
        <sz val="11"/>
        <rFont val="仿宋_GB2312"/>
        <charset val="134"/>
      </rPr>
      <t>元以上，带动周边村民增加就业岗位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个，发展壮大种植特色优势产业。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</si>
  <si>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年周村区南郊镇前辛村农产品加工车间项目</t>
    </r>
  </si>
  <si>
    <r>
      <rPr>
        <sz val="11"/>
        <rFont val="仿宋_GB2312"/>
        <charset val="134"/>
      </rPr>
      <t>前辛村</t>
    </r>
  </si>
  <si>
    <r>
      <rPr>
        <sz val="11"/>
        <rFont val="仿宋_GB2312"/>
        <charset val="134"/>
      </rPr>
      <t>建设农产品深加工车间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座，钢结构材质，面积</t>
    </r>
    <r>
      <rPr>
        <sz val="11"/>
        <rFont val="Times New Roman"/>
        <charset val="134"/>
      </rPr>
      <t>350</t>
    </r>
    <r>
      <rPr>
        <sz val="11"/>
        <rFont val="仿宋_GB2312"/>
        <charset val="134"/>
      </rPr>
      <t>平方米</t>
    </r>
    <r>
      <rPr>
        <sz val="11"/>
        <rFont val="Times New Roman"/>
        <charset val="134"/>
      </rPr>
      <t>,</t>
    </r>
    <r>
      <rPr>
        <sz val="11"/>
        <rFont val="仿宋_GB2312"/>
        <charset val="134"/>
      </rPr>
      <t>高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米。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</si>
  <si>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110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291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26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41</t>
    </r>
    <r>
      <rPr>
        <sz val="11"/>
        <rFont val="仿宋_GB2312"/>
        <charset val="134"/>
      </rPr>
      <t>人。</t>
    </r>
  </si>
  <si>
    <r>
      <rPr>
        <sz val="11"/>
        <rFont val="仿宋_GB2312"/>
        <charset val="134"/>
      </rPr>
      <t>项目实施后，将带动相关村集体增收</t>
    </r>
    <r>
      <rPr>
        <sz val="11"/>
        <rFont val="Times New Roman"/>
        <charset val="134"/>
      </rPr>
      <t>1.2</t>
    </r>
    <r>
      <rPr>
        <sz val="11"/>
        <rFont val="仿宋_GB2312"/>
        <charset val="134"/>
      </rPr>
      <t>万元，提高脱贫享受政策户人口收入</t>
    </r>
    <r>
      <rPr>
        <sz val="11"/>
        <rFont val="Times New Roman"/>
        <charset val="134"/>
      </rPr>
      <t>300</t>
    </r>
    <r>
      <rPr>
        <sz val="11"/>
        <rFont val="仿宋_GB2312"/>
        <charset val="134"/>
      </rPr>
      <t>元以上，带动周边村民就业，提升村民满意度和幸福感，项目验收合格率达到</t>
    </r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％，群众满意度达到</t>
    </r>
    <r>
      <rPr>
        <sz val="11"/>
        <rFont val="Times New Roman"/>
        <charset val="134"/>
      </rPr>
      <t>95</t>
    </r>
    <r>
      <rPr>
        <sz val="11"/>
        <rFont val="仿宋_GB2312"/>
        <charset val="134"/>
      </rPr>
      <t>％以上。</t>
    </r>
  </si>
  <si>
    <r>
      <rPr>
        <sz val="11"/>
        <rFont val="仿宋_GB2312"/>
        <charset val="134"/>
      </rPr>
      <t>项目将带动相关村集体预计增收</t>
    </r>
    <r>
      <rPr>
        <sz val="11"/>
        <rFont val="Times New Roman"/>
        <charset val="134"/>
      </rPr>
      <t>1.2</t>
    </r>
    <r>
      <rPr>
        <sz val="11"/>
        <rFont val="仿宋_GB2312"/>
        <charset val="134"/>
      </rPr>
      <t>万元，脱贫享受政策户人均增收</t>
    </r>
    <r>
      <rPr>
        <sz val="11"/>
        <rFont val="Times New Roman"/>
        <charset val="134"/>
      </rPr>
      <t>300</t>
    </r>
    <r>
      <rPr>
        <sz val="11"/>
        <rFont val="仿宋_GB2312"/>
        <charset val="134"/>
      </rPr>
      <t>元以上，带动周边村民增加就业岗位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个，发展壮大特色优势产业。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</si>
  <si>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仿宋_GB2312"/>
        <charset val="134"/>
      </rPr>
      <t>年周村区南郊镇西陈村道路提升改造项目</t>
    </r>
  </si>
  <si>
    <r>
      <rPr>
        <sz val="11"/>
        <color theme="1"/>
        <rFont val="仿宋_GB2312"/>
        <charset val="134"/>
      </rPr>
      <t>西陈村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</si>
  <si>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>4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charset val="134"/>
      </rPr>
      <t>-12</t>
    </r>
    <r>
      <rPr>
        <sz val="11"/>
        <color theme="1"/>
        <rFont val="仿宋_GB2312"/>
        <charset val="134"/>
      </rPr>
      <t>月</t>
    </r>
  </si>
  <si>
    <r>
      <rPr>
        <sz val="11"/>
        <color theme="1"/>
        <rFont val="仿宋_GB2312"/>
        <charset val="134"/>
      </rPr>
      <t>西陈村铺设主路、支路及背街小巷</t>
    </r>
    <r>
      <rPr>
        <sz val="11"/>
        <color theme="1"/>
        <rFont val="Times New Roman"/>
        <charset val="134"/>
      </rPr>
      <t>4cm</t>
    </r>
    <r>
      <rPr>
        <sz val="11"/>
        <color theme="1"/>
        <rFont val="仿宋_GB2312"/>
        <charset val="134"/>
      </rPr>
      <t>沥青罩面</t>
    </r>
    <r>
      <rPr>
        <sz val="11"/>
        <color theme="1"/>
        <rFont val="Times New Roman"/>
        <charset val="134"/>
      </rPr>
      <t>12609.9</t>
    </r>
    <r>
      <rPr>
        <sz val="11"/>
        <color theme="1"/>
        <rFont val="宋体"/>
        <charset val="134"/>
      </rPr>
      <t>㎡</t>
    </r>
    <r>
      <rPr>
        <sz val="11"/>
        <color theme="1"/>
        <rFont val="仿宋_GB2312"/>
        <charset val="134"/>
      </rPr>
      <t>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</si>
  <si>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173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395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16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34</t>
    </r>
    <r>
      <rPr>
        <sz val="11"/>
        <rFont val="仿宋_GB2312"/>
        <charset val="134"/>
      </rPr>
      <t>人。</t>
    </r>
  </si>
  <si>
    <r>
      <rPr>
        <sz val="11"/>
        <color theme="1"/>
        <rFont val="仿宋_GB2312"/>
        <charset val="134"/>
      </rPr>
      <t>项目完成后，将解决西陈村的路面破损、村民安全等问题，方便村民出行，改善村基础设施，提升村容村貌，改善居民生活环境，提高群众幸福感和满意度</t>
    </r>
  </si>
  <si>
    <r>
      <rPr>
        <sz val="11"/>
        <color theme="1"/>
        <rFont val="仿宋_GB2312"/>
        <charset val="134"/>
      </rPr>
      <t>城北路街道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</si>
  <si>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年周村区城北路街道南谢社区道路提升改造项目</t>
    </r>
  </si>
  <si>
    <r>
      <rPr>
        <sz val="11"/>
        <rFont val="仿宋_GB2312"/>
        <charset val="134"/>
      </rPr>
      <t>南谢社区</t>
    </r>
  </si>
  <si>
    <r>
      <rPr>
        <sz val="11"/>
        <rFont val="仿宋_GB2312"/>
        <charset val="134"/>
      </rPr>
      <t>对社区新村内两条东西道路太阳能路、煤厂路破损道路共计</t>
    </r>
    <r>
      <rPr>
        <sz val="11"/>
        <rFont val="Times New Roman"/>
        <charset val="134"/>
      </rPr>
      <t>8170</t>
    </r>
    <r>
      <rPr>
        <sz val="11"/>
        <rFont val="仿宋_GB2312"/>
        <charset val="134"/>
      </rPr>
      <t>平方米进行改造提升。煤厂路铺设沥青厚度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厘米，太阳能路混凝土厚度</t>
    </r>
    <r>
      <rPr>
        <sz val="11"/>
        <rFont val="Times New Roman"/>
        <charset val="134"/>
      </rPr>
      <t>20</t>
    </r>
    <r>
      <rPr>
        <sz val="11"/>
        <rFont val="仿宋_GB2312"/>
        <charset val="134"/>
      </rPr>
      <t>厘米，沥青厚度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厘米。</t>
    </r>
  </si>
  <si>
    <r>
      <rPr>
        <sz val="11"/>
        <color theme="1"/>
        <rFont val="仿宋_GB2312"/>
        <charset val="134"/>
      </rPr>
      <t>受益对象</t>
    </r>
    <r>
      <rPr>
        <sz val="11"/>
        <color theme="1"/>
        <rFont val="Times New Roman"/>
        <charset val="134"/>
      </rPr>
      <t>303</t>
    </r>
    <r>
      <rPr>
        <sz val="11"/>
        <color theme="1"/>
        <rFont val="仿宋_GB2312"/>
        <charset val="134"/>
      </rPr>
      <t>户</t>
    </r>
    <r>
      <rPr>
        <sz val="11"/>
        <color theme="1"/>
        <rFont val="Times New Roman"/>
        <charset val="134"/>
      </rPr>
      <t>1200</t>
    </r>
    <r>
      <rPr>
        <sz val="11"/>
        <color theme="1"/>
        <rFont val="仿宋_GB2312"/>
        <charset val="134"/>
      </rPr>
      <t>人，其中脱贫户</t>
    </r>
    <r>
      <rPr>
        <sz val="11"/>
        <color theme="1"/>
        <rFont val="Times New Roman"/>
        <charset val="134"/>
      </rPr>
      <t>6</t>
    </r>
    <r>
      <rPr>
        <sz val="11"/>
        <color theme="1"/>
        <rFont val="仿宋_GB2312"/>
        <charset val="134"/>
      </rPr>
      <t>户</t>
    </r>
    <r>
      <rPr>
        <sz val="11"/>
        <color theme="1"/>
        <rFont val="Times New Roman"/>
        <charset val="134"/>
      </rPr>
      <t>8</t>
    </r>
    <r>
      <rPr>
        <sz val="11"/>
        <color theme="1"/>
        <rFont val="仿宋_GB2312"/>
        <charset val="134"/>
      </rPr>
      <t>人。</t>
    </r>
  </si>
  <si>
    <r>
      <rPr>
        <sz val="11"/>
        <rFont val="仿宋_GB2312"/>
        <charset val="134"/>
      </rPr>
      <t>改善社区基础设施建设，方便居民群众生活出行，提升群众幸福感、满意度，项目验收合格率达到</t>
    </r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％，群众满意度达到</t>
    </r>
    <r>
      <rPr>
        <sz val="11"/>
        <rFont val="Times New Roman"/>
        <charset val="134"/>
      </rPr>
      <t>95</t>
    </r>
    <r>
      <rPr>
        <sz val="11"/>
        <rFont val="仿宋_GB2312"/>
        <charset val="134"/>
      </rPr>
      <t>％以上。</t>
    </r>
  </si>
  <si>
    <r>
      <rPr>
        <sz val="11"/>
        <rFont val="仿宋_GB2312"/>
        <charset val="134"/>
      </rPr>
      <t>提升社区基础设施建设，方便居民出行，改善居民生活条件。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</si>
  <si>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年周村区城北路街道大房村道路提升改造项目</t>
    </r>
  </si>
  <si>
    <r>
      <rPr>
        <sz val="11"/>
        <rFont val="仿宋_GB2312"/>
        <charset val="134"/>
      </rPr>
      <t>大房村</t>
    </r>
  </si>
  <si>
    <r>
      <rPr>
        <sz val="11"/>
        <rFont val="仿宋_GB2312"/>
        <charset val="134"/>
      </rPr>
      <t>村内中心路东西道路硬化及沥青罩面工程长约</t>
    </r>
    <r>
      <rPr>
        <sz val="11"/>
        <rFont val="Times New Roman"/>
        <charset val="134"/>
      </rPr>
      <t>716</t>
    </r>
    <r>
      <rPr>
        <sz val="11"/>
        <rFont val="仿宋_GB2312"/>
        <charset val="134"/>
      </rPr>
      <t>米，道路总面积</t>
    </r>
    <r>
      <rPr>
        <sz val="11"/>
        <rFont val="Times New Roman"/>
        <charset val="134"/>
      </rPr>
      <t>5728</t>
    </r>
    <r>
      <rPr>
        <sz val="11"/>
        <rFont val="仿宋_GB2312"/>
        <charset val="134"/>
      </rPr>
      <t>平方米，厚度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厘米。</t>
    </r>
  </si>
  <si>
    <r>
      <rPr>
        <sz val="11"/>
        <color theme="1"/>
        <rFont val="仿宋_GB2312"/>
        <charset val="134"/>
      </rPr>
      <t>受益对象</t>
    </r>
    <r>
      <rPr>
        <sz val="11"/>
        <color theme="1"/>
        <rFont val="Times New Roman"/>
        <charset val="134"/>
      </rPr>
      <t>370</t>
    </r>
    <r>
      <rPr>
        <sz val="11"/>
        <color theme="1"/>
        <rFont val="仿宋_GB2312"/>
        <charset val="134"/>
      </rPr>
      <t>户</t>
    </r>
    <r>
      <rPr>
        <sz val="11"/>
        <color theme="1"/>
        <rFont val="Times New Roman"/>
        <charset val="134"/>
      </rPr>
      <t>1230</t>
    </r>
    <r>
      <rPr>
        <sz val="11"/>
        <color theme="1"/>
        <rFont val="仿宋_GB2312"/>
        <charset val="134"/>
      </rPr>
      <t>人，其中脱贫户</t>
    </r>
    <r>
      <rPr>
        <sz val="11"/>
        <color theme="1"/>
        <rFont val="Times New Roman"/>
        <charset val="134"/>
      </rPr>
      <t>14</t>
    </r>
    <r>
      <rPr>
        <sz val="11"/>
        <color theme="1"/>
        <rFont val="仿宋_GB2312"/>
        <charset val="134"/>
      </rPr>
      <t>户</t>
    </r>
    <r>
      <rPr>
        <sz val="11"/>
        <color theme="1"/>
        <rFont val="Times New Roman"/>
        <charset val="134"/>
      </rPr>
      <t>16</t>
    </r>
    <r>
      <rPr>
        <sz val="11"/>
        <color theme="1"/>
        <rFont val="仿宋_GB2312"/>
        <charset val="134"/>
      </rPr>
      <t>人。</t>
    </r>
  </si>
  <si>
    <r>
      <rPr>
        <sz val="11"/>
        <rFont val="仿宋_GB2312"/>
        <charset val="134"/>
      </rPr>
      <t>改善村基础设施建设，方便村民生活及出行，提升群众幸福感、满意度，项目验收合格率达到</t>
    </r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％，群众满意度达到</t>
    </r>
    <r>
      <rPr>
        <sz val="11"/>
        <rFont val="Times New Roman"/>
        <charset val="134"/>
      </rPr>
      <t>95</t>
    </r>
    <r>
      <rPr>
        <sz val="11"/>
        <rFont val="仿宋_GB2312"/>
        <charset val="134"/>
      </rPr>
      <t>％以上。</t>
    </r>
  </si>
  <si>
    <r>
      <rPr>
        <sz val="11"/>
        <rFont val="仿宋_GB2312"/>
        <charset val="134"/>
      </rPr>
      <t>提升村基础设施建设，改善村民生活条件。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</si>
  <si>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年周村区城北路街道新民村馒头加工厂项目</t>
    </r>
  </si>
  <si>
    <r>
      <rPr>
        <sz val="11"/>
        <rFont val="仿宋_GB2312"/>
        <charset val="134"/>
      </rPr>
      <t>新民村</t>
    </r>
  </si>
  <si>
    <r>
      <rPr>
        <sz val="11"/>
        <rFont val="仿宋_GB2312"/>
        <charset val="134"/>
      </rPr>
      <t>在村委办公楼后院建设用地建设日产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吨标准化馒头加工厂</t>
    </r>
    <r>
      <rPr>
        <sz val="11"/>
        <rFont val="宋体"/>
        <charset val="134"/>
      </rPr>
      <t>，</t>
    </r>
    <r>
      <rPr>
        <sz val="11"/>
        <rFont val="仿宋_GB2312"/>
        <charset val="134"/>
      </rPr>
      <t>包括钢结构厂房建设</t>
    </r>
    <r>
      <rPr>
        <sz val="11"/>
        <rFont val="Times New Roman"/>
        <charset val="134"/>
      </rPr>
      <t>350</t>
    </r>
    <r>
      <rPr>
        <sz val="11"/>
        <rFont val="仿宋_GB2312"/>
        <charset val="134"/>
      </rPr>
      <t>平方，馒头生产线设备购置等。</t>
    </r>
  </si>
  <si>
    <r>
      <rPr>
        <sz val="11"/>
        <color theme="1"/>
        <rFont val="仿宋_GB2312"/>
        <charset val="134"/>
      </rPr>
      <t>受益对象</t>
    </r>
    <r>
      <rPr>
        <sz val="11"/>
        <color theme="1"/>
        <rFont val="Times New Roman"/>
        <charset val="134"/>
      </rPr>
      <t>242</t>
    </r>
    <r>
      <rPr>
        <sz val="11"/>
        <color theme="1"/>
        <rFont val="仿宋_GB2312"/>
        <charset val="134"/>
      </rPr>
      <t>户</t>
    </r>
    <r>
      <rPr>
        <sz val="11"/>
        <color theme="1"/>
        <rFont val="Times New Roman"/>
        <charset val="134"/>
      </rPr>
      <t>722</t>
    </r>
    <r>
      <rPr>
        <sz val="11"/>
        <color theme="1"/>
        <rFont val="仿宋_GB2312"/>
        <charset val="134"/>
      </rPr>
      <t>人</t>
    </r>
    <r>
      <rPr>
        <sz val="11"/>
        <color theme="1"/>
        <rFont val="宋体"/>
        <charset val="134"/>
      </rPr>
      <t>，</t>
    </r>
    <r>
      <rPr>
        <sz val="11"/>
        <color theme="1"/>
        <rFont val="仿宋_GB2312"/>
        <charset val="134"/>
      </rPr>
      <t>其中脱贫户</t>
    </r>
    <r>
      <rPr>
        <sz val="11"/>
        <color theme="1"/>
        <rFont val="Times New Roman"/>
        <charset val="134"/>
      </rPr>
      <t>6</t>
    </r>
    <r>
      <rPr>
        <sz val="11"/>
        <color theme="1"/>
        <rFont val="仿宋_GB2312"/>
        <charset val="134"/>
      </rPr>
      <t>户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仿宋_GB2312"/>
        <charset val="134"/>
      </rPr>
      <t>人</t>
    </r>
  </si>
  <si>
    <r>
      <rPr>
        <sz val="11"/>
        <rFont val="仿宋_GB2312"/>
        <charset val="134"/>
      </rPr>
      <t>增加村集体年收入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万元</t>
    </r>
    <r>
      <rPr>
        <sz val="11"/>
        <rFont val="仿宋_GB2312"/>
        <charset val="134"/>
      </rPr>
      <t>，提高脱贫享受政策户人口收入</t>
    </r>
    <r>
      <rPr>
        <sz val="11"/>
        <rFont val="Times New Roman"/>
        <charset val="134"/>
      </rPr>
      <t>500</t>
    </r>
    <r>
      <rPr>
        <sz val="11"/>
        <rFont val="仿宋_GB2312"/>
        <charset val="134"/>
      </rPr>
      <t>元以上，带动周边村民就业和种植户增收，提升群众幸福感，满意度。项目验收合格率达到</t>
    </r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％，群众满意度达到</t>
    </r>
    <r>
      <rPr>
        <sz val="11"/>
        <rFont val="Times New Roman"/>
        <charset val="134"/>
      </rPr>
      <t>95</t>
    </r>
    <r>
      <rPr>
        <sz val="11"/>
        <rFont val="仿宋_GB2312"/>
        <charset val="134"/>
      </rPr>
      <t>％以上。</t>
    </r>
  </si>
  <si>
    <r>
      <rPr>
        <sz val="11"/>
        <rFont val="仿宋_GB2312"/>
        <charset val="134"/>
      </rPr>
      <t>项目将带动相关村集体预计增收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万元，脱贫享受政策户人均增收</t>
    </r>
    <r>
      <rPr>
        <sz val="11"/>
        <rFont val="Times New Roman"/>
        <charset val="134"/>
      </rPr>
      <t>500</t>
    </r>
    <r>
      <rPr>
        <sz val="11"/>
        <rFont val="仿宋_GB2312"/>
        <charset val="134"/>
      </rPr>
      <t>元以上，带动周边村民增加就业岗位。</t>
    </r>
  </si>
  <si>
    <r>
      <rPr>
        <b/>
        <sz val="11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</si>
</sst>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6"/>
      <color theme="1"/>
      <name val="方正小标宋简体"/>
      <charset val="134"/>
    </font>
    <font>
      <sz val="13"/>
      <color theme="1"/>
      <name val="黑体"/>
      <charset val="134"/>
    </font>
    <font>
      <sz val="11"/>
      <name val="Times New Roman"/>
      <charset val="134"/>
    </font>
    <font>
      <sz val="20"/>
      <name val="方正小标宋简体"/>
      <charset val="134"/>
    </font>
    <font>
      <sz val="13"/>
      <name val="黑体"/>
      <charset val="134"/>
    </font>
    <font>
      <sz val="11"/>
      <color theme="1"/>
      <name val="黑体"/>
      <charset val="134"/>
    </font>
    <font>
      <sz val="10"/>
      <name val="Times New Roman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b/>
      <sz val="11"/>
      <name val="Times New Roman"/>
      <charset val="134"/>
    </font>
    <font>
      <sz val="14"/>
      <color theme="1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仿宋_GB2312"/>
      <charset val="134"/>
    </font>
    <font>
      <sz val="10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9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3" borderId="6" applyNumberFormat="0" applyAlignment="0" applyProtection="0">
      <alignment vertical="center"/>
    </xf>
    <xf numFmtId="0" fontId="30" fillId="13" borderId="10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4"/>
  <sheetViews>
    <sheetView tabSelected="1" view="pageBreakPreview" zoomScale="70" zoomScaleNormal="80" zoomScaleSheetLayoutView="70" workbookViewId="0">
      <pane ySplit="4" topLeftCell="A5" activePane="bottomLeft" state="frozen"/>
      <selection/>
      <selection pane="bottomLeft" activeCell="K5" sqref="K5"/>
    </sheetView>
  </sheetViews>
  <sheetFormatPr defaultColWidth="9" defaultRowHeight="14.4"/>
  <cols>
    <col min="1" max="1" width="4.30555555555556" customWidth="1"/>
    <col min="2" max="2" width="4.44444444444444" customWidth="1"/>
    <col min="3" max="3" width="4.7037037037037" customWidth="1"/>
    <col min="4" max="4" width="14.7685185185185" customWidth="1"/>
    <col min="5" max="5" width="7.96296296296296" customWidth="1"/>
    <col min="6" max="6" width="6.38888888888889" customWidth="1"/>
    <col min="7" max="7" width="6.80555555555556" customWidth="1"/>
    <col min="8" max="8" width="6.92592592592593" customWidth="1"/>
    <col min="9" max="9" width="6.7962962962963" customWidth="1"/>
    <col min="10" max="10" width="9.7962962962963" customWidth="1"/>
    <col min="11" max="11" width="57.3055555555556" style="3" customWidth="1"/>
    <col min="12" max="14" width="8.09259259259259" customWidth="1"/>
    <col min="15" max="15" width="19.3611111111111" customWidth="1"/>
    <col min="16" max="16" width="28.5648148148148" customWidth="1"/>
    <col min="17" max="17" width="24.1296296296296" customWidth="1"/>
    <col min="18" max="18" width="10.0648148148148" customWidth="1"/>
  </cols>
  <sheetData>
    <row r="1" ht="29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45" customHeight="1" spans="1:17">
      <c r="A2" s="5" t="s">
        <v>1</v>
      </c>
      <c r="B2" s="5"/>
      <c r="C2" s="5"/>
      <c r="D2" s="6"/>
      <c r="E2" s="6"/>
      <c r="F2" s="6"/>
      <c r="G2" s="6"/>
      <c r="H2" s="5"/>
      <c r="I2" s="5"/>
      <c r="J2" s="5"/>
      <c r="K2" s="15"/>
      <c r="L2" s="16"/>
      <c r="M2" s="16"/>
      <c r="N2" s="16"/>
      <c r="O2" s="5"/>
      <c r="P2" s="5"/>
      <c r="Q2" s="5"/>
    </row>
    <row r="3" ht="31" customHeight="1" spans="1:18">
      <c r="A3" s="7" t="s">
        <v>2</v>
      </c>
      <c r="B3" s="8" t="s">
        <v>3</v>
      </c>
      <c r="C3" s="8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7" t="s">
        <v>13</v>
      </c>
      <c r="M3" s="17"/>
      <c r="N3" s="17"/>
      <c r="O3" s="7" t="s">
        <v>14</v>
      </c>
      <c r="P3" s="7" t="s">
        <v>15</v>
      </c>
      <c r="Q3" s="28" t="s">
        <v>16</v>
      </c>
      <c r="R3" s="29" t="s">
        <v>17</v>
      </c>
    </row>
    <row r="4" ht="56" customHeight="1" spans="1:18">
      <c r="A4" s="7"/>
      <c r="B4" s="9"/>
      <c r="C4" s="9"/>
      <c r="D4" s="7"/>
      <c r="E4" s="9"/>
      <c r="F4" s="7"/>
      <c r="G4" s="7"/>
      <c r="H4" s="7"/>
      <c r="I4" s="7"/>
      <c r="J4" s="7"/>
      <c r="K4" s="7"/>
      <c r="L4" s="18" t="s">
        <v>18</v>
      </c>
      <c r="M4" s="18" t="s">
        <v>19</v>
      </c>
      <c r="N4" s="18" t="s">
        <v>20</v>
      </c>
      <c r="O4" s="7"/>
      <c r="P4" s="7"/>
      <c r="Q4" s="28"/>
      <c r="R4" s="30"/>
    </row>
    <row r="5" s="1" customFormat="1" ht="57.6" spans="1:18">
      <c r="A5" s="10">
        <v>1</v>
      </c>
      <c r="B5" s="11" t="s">
        <v>21</v>
      </c>
      <c r="C5" s="12" t="s">
        <v>22</v>
      </c>
      <c r="D5" s="12" t="s">
        <v>23</v>
      </c>
      <c r="E5" s="12" t="s">
        <v>24</v>
      </c>
      <c r="F5" s="12" t="s">
        <v>25</v>
      </c>
      <c r="G5" s="12" t="s">
        <v>26</v>
      </c>
      <c r="H5" s="12" t="s">
        <v>24</v>
      </c>
      <c r="I5" s="12" t="s">
        <v>27</v>
      </c>
      <c r="J5" s="12" t="s">
        <v>28</v>
      </c>
      <c r="K5" s="19" t="s">
        <v>29</v>
      </c>
      <c r="L5" s="12">
        <v>103.2</v>
      </c>
      <c r="M5" s="12">
        <v>100</v>
      </c>
      <c r="N5" s="12">
        <v>3.2</v>
      </c>
      <c r="O5" s="12" t="s">
        <v>30</v>
      </c>
      <c r="P5" s="19" t="s">
        <v>31</v>
      </c>
      <c r="Q5" s="12" t="s">
        <v>32</v>
      </c>
      <c r="R5" s="10"/>
    </row>
    <row r="6" s="1" customFormat="1" ht="57.6" spans="1:18">
      <c r="A6" s="10">
        <v>2</v>
      </c>
      <c r="B6" s="13" t="s">
        <v>33</v>
      </c>
      <c r="C6" s="10" t="s">
        <v>34</v>
      </c>
      <c r="D6" s="10" t="s">
        <v>35</v>
      </c>
      <c r="E6" s="10" t="s">
        <v>36</v>
      </c>
      <c r="F6" s="10" t="s">
        <v>37</v>
      </c>
      <c r="G6" s="10" t="s">
        <v>38</v>
      </c>
      <c r="H6" s="10" t="s">
        <v>36</v>
      </c>
      <c r="I6" s="10" t="s">
        <v>39</v>
      </c>
      <c r="J6" s="10" t="s">
        <v>40</v>
      </c>
      <c r="K6" s="20" t="s">
        <v>41</v>
      </c>
      <c r="L6" s="10">
        <v>134.3</v>
      </c>
      <c r="M6" s="10">
        <v>130</v>
      </c>
      <c r="N6" s="10">
        <v>4.3</v>
      </c>
      <c r="O6" s="10" t="s">
        <v>42</v>
      </c>
      <c r="P6" s="20" t="s">
        <v>43</v>
      </c>
      <c r="Q6" s="10" t="s">
        <v>44</v>
      </c>
      <c r="R6" s="10"/>
    </row>
    <row r="7" s="1" customFormat="1" ht="57.6" spans="1:18">
      <c r="A7" s="10">
        <v>3</v>
      </c>
      <c r="B7" s="11" t="s">
        <v>21</v>
      </c>
      <c r="C7" s="12" t="s">
        <v>22</v>
      </c>
      <c r="D7" s="12" t="s">
        <v>45</v>
      </c>
      <c r="E7" s="12" t="s">
        <v>46</v>
      </c>
      <c r="F7" s="12" t="s">
        <v>25</v>
      </c>
      <c r="G7" s="12" t="s">
        <v>26</v>
      </c>
      <c r="H7" s="12" t="s">
        <v>46</v>
      </c>
      <c r="I7" s="12" t="s">
        <v>27</v>
      </c>
      <c r="J7" s="12" t="s">
        <v>28</v>
      </c>
      <c r="K7" s="19" t="s">
        <v>47</v>
      </c>
      <c r="L7" s="12">
        <v>145.93</v>
      </c>
      <c r="M7" s="12">
        <v>140</v>
      </c>
      <c r="N7" s="12">
        <v>5.93</v>
      </c>
      <c r="O7" s="12" t="s">
        <v>48</v>
      </c>
      <c r="P7" s="19" t="s">
        <v>31</v>
      </c>
      <c r="Q7" s="12" t="s">
        <v>32</v>
      </c>
      <c r="R7" s="10"/>
    </row>
    <row r="8" s="1" customFormat="1" ht="57.6" spans="1:18">
      <c r="A8" s="10">
        <v>4</v>
      </c>
      <c r="B8" s="13" t="s">
        <v>33</v>
      </c>
      <c r="C8" s="10" t="s">
        <v>34</v>
      </c>
      <c r="D8" s="10" t="s">
        <v>49</v>
      </c>
      <c r="E8" s="10" t="s">
        <v>50</v>
      </c>
      <c r="F8" s="10" t="s">
        <v>37</v>
      </c>
      <c r="G8" s="10" t="s">
        <v>38</v>
      </c>
      <c r="H8" s="10" t="s">
        <v>50</v>
      </c>
      <c r="I8" s="10" t="s">
        <v>39</v>
      </c>
      <c r="J8" s="10" t="s">
        <v>40</v>
      </c>
      <c r="K8" s="20" t="s">
        <v>51</v>
      </c>
      <c r="L8" s="10">
        <v>105.86</v>
      </c>
      <c r="M8" s="10">
        <v>100</v>
      </c>
      <c r="N8" s="10">
        <v>5.86</v>
      </c>
      <c r="O8" s="10" t="s">
        <v>52</v>
      </c>
      <c r="P8" s="20" t="s">
        <v>43</v>
      </c>
      <c r="Q8" s="10" t="s">
        <v>44</v>
      </c>
      <c r="R8" s="10"/>
    </row>
    <row r="9" s="1" customFormat="1" ht="100.8" spans="1:18">
      <c r="A9" s="10">
        <v>5</v>
      </c>
      <c r="B9" s="10" t="s">
        <v>33</v>
      </c>
      <c r="C9" s="10" t="s">
        <v>53</v>
      </c>
      <c r="D9" s="12" t="s">
        <v>54</v>
      </c>
      <c r="E9" s="12" t="s">
        <v>55</v>
      </c>
      <c r="F9" s="12" t="s">
        <v>25</v>
      </c>
      <c r="G9" s="12" t="s">
        <v>26</v>
      </c>
      <c r="H9" s="12" t="s">
        <v>56</v>
      </c>
      <c r="I9" s="12" t="s">
        <v>57</v>
      </c>
      <c r="J9" s="10" t="s">
        <v>40</v>
      </c>
      <c r="K9" s="19" t="s">
        <v>58</v>
      </c>
      <c r="L9" s="10">
        <v>128</v>
      </c>
      <c r="M9" s="12">
        <v>120</v>
      </c>
      <c r="N9" s="12">
        <v>8</v>
      </c>
      <c r="O9" s="12" t="s">
        <v>59</v>
      </c>
      <c r="P9" s="19" t="s">
        <v>60</v>
      </c>
      <c r="Q9" s="12" t="s">
        <v>61</v>
      </c>
      <c r="R9" s="10"/>
    </row>
    <row r="10" s="1" customFormat="1" ht="195.6" spans="1:18">
      <c r="A10" s="10">
        <v>6</v>
      </c>
      <c r="B10" s="10" t="s">
        <v>33</v>
      </c>
      <c r="C10" s="10" t="s">
        <v>53</v>
      </c>
      <c r="D10" s="12" t="s">
        <v>62</v>
      </c>
      <c r="E10" s="12" t="s">
        <v>55</v>
      </c>
      <c r="F10" s="12" t="s">
        <v>25</v>
      </c>
      <c r="G10" s="12" t="s">
        <v>26</v>
      </c>
      <c r="H10" s="12" t="s">
        <v>63</v>
      </c>
      <c r="I10" s="12" t="s">
        <v>57</v>
      </c>
      <c r="J10" s="10" t="s">
        <v>40</v>
      </c>
      <c r="K10" s="19" t="s">
        <v>64</v>
      </c>
      <c r="L10" s="10">
        <v>159.6</v>
      </c>
      <c r="M10" s="12">
        <v>140</v>
      </c>
      <c r="N10" s="12">
        <v>19.6</v>
      </c>
      <c r="O10" s="21" t="s">
        <v>65</v>
      </c>
      <c r="P10" s="19" t="s">
        <v>60</v>
      </c>
      <c r="Q10" s="12" t="s">
        <v>66</v>
      </c>
      <c r="R10" s="10"/>
    </row>
    <row r="11" s="1" customFormat="1" ht="115.2" spans="1:18">
      <c r="A11" s="10">
        <v>7</v>
      </c>
      <c r="B11" s="12" t="s">
        <v>21</v>
      </c>
      <c r="C11" s="12" t="s">
        <v>55</v>
      </c>
      <c r="D11" s="12" t="s">
        <v>67</v>
      </c>
      <c r="E11" s="12" t="s">
        <v>55</v>
      </c>
      <c r="F11" s="12" t="s">
        <v>25</v>
      </c>
      <c r="G11" s="12" t="s">
        <v>26</v>
      </c>
      <c r="H11" s="12" t="s">
        <v>68</v>
      </c>
      <c r="I11" s="12" t="s">
        <v>57</v>
      </c>
      <c r="J11" s="12" t="s">
        <v>28</v>
      </c>
      <c r="K11" s="19" t="s">
        <v>69</v>
      </c>
      <c r="L11" s="10">
        <v>140</v>
      </c>
      <c r="M11" s="12">
        <v>130</v>
      </c>
      <c r="N11" s="12">
        <v>10</v>
      </c>
      <c r="O11" s="12" t="s">
        <v>70</v>
      </c>
      <c r="P11" s="19" t="s">
        <v>60</v>
      </c>
      <c r="Q11" s="12" t="s">
        <v>71</v>
      </c>
      <c r="R11" s="10"/>
    </row>
    <row r="12" s="1" customFormat="1" ht="100.8" spans="1:18">
      <c r="A12" s="10">
        <v>8</v>
      </c>
      <c r="B12" s="12" t="s">
        <v>21</v>
      </c>
      <c r="C12" s="12" t="s">
        <v>55</v>
      </c>
      <c r="D12" s="12" t="s">
        <v>72</v>
      </c>
      <c r="E12" s="12" t="s">
        <v>55</v>
      </c>
      <c r="F12" s="12" t="s">
        <v>25</v>
      </c>
      <c r="G12" s="12" t="s">
        <v>26</v>
      </c>
      <c r="H12" s="12" t="s">
        <v>73</v>
      </c>
      <c r="I12" s="12" t="s">
        <v>57</v>
      </c>
      <c r="J12" s="12" t="s">
        <v>28</v>
      </c>
      <c r="K12" s="19" t="s">
        <v>74</v>
      </c>
      <c r="L12" s="10">
        <v>260</v>
      </c>
      <c r="M12" s="12">
        <v>250</v>
      </c>
      <c r="N12" s="12">
        <v>10</v>
      </c>
      <c r="O12" s="12" t="s">
        <v>75</v>
      </c>
      <c r="P12" s="19" t="s">
        <v>76</v>
      </c>
      <c r="Q12" s="12" t="s">
        <v>77</v>
      </c>
      <c r="R12" s="10"/>
    </row>
    <row r="13" s="1" customFormat="1" ht="100.8" spans="1:18">
      <c r="A13" s="10">
        <v>9</v>
      </c>
      <c r="B13" s="12" t="s">
        <v>21</v>
      </c>
      <c r="C13" s="12" t="s">
        <v>55</v>
      </c>
      <c r="D13" s="12" t="s">
        <v>78</v>
      </c>
      <c r="E13" s="12" t="s">
        <v>55</v>
      </c>
      <c r="F13" s="12" t="s">
        <v>25</v>
      </c>
      <c r="G13" s="12" t="s">
        <v>26</v>
      </c>
      <c r="H13" s="12" t="s">
        <v>73</v>
      </c>
      <c r="I13" s="12" t="s">
        <v>57</v>
      </c>
      <c r="J13" s="12" t="s">
        <v>28</v>
      </c>
      <c r="K13" s="19" t="s">
        <v>79</v>
      </c>
      <c r="L13" s="10">
        <v>105</v>
      </c>
      <c r="M13" s="12">
        <v>100</v>
      </c>
      <c r="N13" s="12">
        <v>5</v>
      </c>
      <c r="O13" s="12" t="s">
        <v>75</v>
      </c>
      <c r="P13" s="19" t="s">
        <v>60</v>
      </c>
      <c r="Q13" s="12" t="s">
        <v>77</v>
      </c>
      <c r="R13" s="10"/>
    </row>
    <row r="14" s="1" customFormat="1" ht="100.8" spans="1:18">
      <c r="A14" s="10">
        <v>10</v>
      </c>
      <c r="B14" s="12" t="s">
        <v>21</v>
      </c>
      <c r="C14" s="12" t="s">
        <v>55</v>
      </c>
      <c r="D14" s="12" t="s">
        <v>80</v>
      </c>
      <c r="E14" s="12" t="s">
        <v>55</v>
      </c>
      <c r="F14" s="12" t="s">
        <v>81</v>
      </c>
      <c r="G14" s="12" t="s">
        <v>26</v>
      </c>
      <c r="H14" s="12" t="s">
        <v>73</v>
      </c>
      <c r="I14" s="12" t="s">
        <v>57</v>
      </c>
      <c r="J14" s="12" t="s">
        <v>28</v>
      </c>
      <c r="K14" s="19" t="s">
        <v>82</v>
      </c>
      <c r="L14" s="10">
        <v>170</v>
      </c>
      <c r="M14" s="12">
        <v>160</v>
      </c>
      <c r="N14" s="12">
        <v>10</v>
      </c>
      <c r="O14" s="12" t="s">
        <v>75</v>
      </c>
      <c r="P14" s="19" t="s">
        <v>83</v>
      </c>
      <c r="Q14" s="19" t="s">
        <v>84</v>
      </c>
      <c r="R14" s="10"/>
    </row>
    <row r="15" s="1" customFormat="1" ht="100.8" spans="1:18">
      <c r="A15" s="10">
        <v>11</v>
      </c>
      <c r="B15" s="12" t="s">
        <v>21</v>
      </c>
      <c r="C15" s="12" t="s">
        <v>55</v>
      </c>
      <c r="D15" s="12" t="s">
        <v>85</v>
      </c>
      <c r="E15" s="12" t="s">
        <v>55</v>
      </c>
      <c r="F15" s="12" t="s">
        <v>81</v>
      </c>
      <c r="G15" s="12" t="s">
        <v>26</v>
      </c>
      <c r="H15" s="12" t="s">
        <v>86</v>
      </c>
      <c r="I15" s="12" t="s">
        <v>57</v>
      </c>
      <c r="J15" s="12" t="s">
        <v>28</v>
      </c>
      <c r="K15" s="22" t="s">
        <v>87</v>
      </c>
      <c r="L15" s="10">
        <v>21</v>
      </c>
      <c r="M15" s="12">
        <v>20</v>
      </c>
      <c r="N15" s="12">
        <v>1</v>
      </c>
      <c r="O15" s="12" t="s">
        <v>88</v>
      </c>
      <c r="P15" s="19" t="s">
        <v>89</v>
      </c>
      <c r="Q15" s="19" t="s">
        <v>90</v>
      </c>
      <c r="R15" s="10"/>
    </row>
    <row r="16" s="1" customFormat="1" ht="100.8" spans="1:18">
      <c r="A16" s="10">
        <v>12</v>
      </c>
      <c r="B16" s="13" t="s">
        <v>33</v>
      </c>
      <c r="C16" s="10" t="s">
        <v>53</v>
      </c>
      <c r="D16" s="10" t="s">
        <v>91</v>
      </c>
      <c r="E16" s="10" t="s">
        <v>53</v>
      </c>
      <c r="F16" s="10" t="s">
        <v>37</v>
      </c>
      <c r="G16" s="10" t="s">
        <v>38</v>
      </c>
      <c r="H16" s="10" t="s">
        <v>92</v>
      </c>
      <c r="I16" s="10" t="s">
        <v>93</v>
      </c>
      <c r="J16" s="12" t="s">
        <v>28</v>
      </c>
      <c r="K16" s="20" t="s">
        <v>94</v>
      </c>
      <c r="L16" s="10">
        <v>89</v>
      </c>
      <c r="M16" s="10">
        <v>80</v>
      </c>
      <c r="N16" s="10">
        <v>9</v>
      </c>
      <c r="O16" s="12" t="s">
        <v>95</v>
      </c>
      <c r="P16" s="19" t="s">
        <v>60</v>
      </c>
      <c r="Q16" s="10" t="s">
        <v>96</v>
      </c>
      <c r="R16" s="10"/>
    </row>
    <row r="17" s="1" customFormat="1" ht="72" spans="1:18">
      <c r="A17" s="10">
        <v>13</v>
      </c>
      <c r="B17" s="10" t="s">
        <v>33</v>
      </c>
      <c r="C17" s="10" t="s">
        <v>97</v>
      </c>
      <c r="D17" s="12" t="s">
        <v>98</v>
      </c>
      <c r="E17" s="12" t="s">
        <v>99</v>
      </c>
      <c r="F17" s="12" t="s">
        <v>25</v>
      </c>
      <c r="G17" s="12" t="s">
        <v>26</v>
      </c>
      <c r="H17" s="12" t="s">
        <v>99</v>
      </c>
      <c r="I17" s="12" t="s">
        <v>57</v>
      </c>
      <c r="J17" s="10" t="s">
        <v>40</v>
      </c>
      <c r="K17" s="19" t="s">
        <v>100</v>
      </c>
      <c r="L17" s="12">
        <v>129.4</v>
      </c>
      <c r="M17" s="12">
        <v>120</v>
      </c>
      <c r="N17" s="12">
        <v>9.4</v>
      </c>
      <c r="O17" s="10" t="s">
        <v>101</v>
      </c>
      <c r="P17" s="19" t="s">
        <v>102</v>
      </c>
      <c r="Q17" s="12" t="s">
        <v>103</v>
      </c>
      <c r="R17" s="10"/>
    </row>
    <row r="18" s="1" customFormat="1" ht="72" spans="1:18">
      <c r="A18" s="10">
        <v>14</v>
      </c>
      <c r="B18" s="10" t="s">
        <v>33</v>
      </c>
      <c r="C18" s="10" t="s">
        <v>97</v>
      </c>
      <c r="D18" s="12" t="s">
        <v>104</v>
      </c>
      <c r="E18" s="12" t="s">
        <v>105</v>
      </c>
      <c r="F18" s="12" t="s">
        <v>25</v>
      </c>
      <c r="G18" s="12" t="s">
        <v>26</v>
      </c>
      <c r="H18" s="12" t="s">
        <v>105</v>
      </c>
      <c r="I18" s="12" t="s">
        <v>57</v>
      </c>
      <c r="J18" s="10" t="s">
        <v>40</v>
      </c>
      <c r="K18" s="19" t="s">
        <v>106</v>
      </c>
      <c r="L18" s="12">
        <v>48.7</v>
      </c>
      <c r="M18" s="12">
        <v>45</v>
      </c>
      <c r="N18" s="12">
        <v>3.7</v>
      </c>
      <c r="O18" s="10" t="s">
        <v>107</v>
      </c>
      <c r="P18" s="19" t="s">
        <v>108</v>
      </c>
      <c r="Q18" s="12" t="s">
        <v>109</v>
      </c>
      <c r="R18" s="10"/>
    </row>
    <row r="19" s="1" customFormat="1" ht="100.8" spans="1:18">
      <c r="A19" s="10">
        <v>15</v>
      </c>
      <c r="B19" s="10" t="s">
        <v>33</v>
      </c>
      <c r="C19" s="10" t="s">
        <v>97</v>
      </c>
      <c r="D19" s="12" t="s">
        <v>110</v>
      </c>
      <c r="E19" s="12" t="s">
        <v>111</v>
      </c>
      <c r="F19" s="12" t="s">
        <v>81</v>
      </c>
      <c r="G19" s="12" t="s">
        <v>26</v>
      </c>
      <c r="H19" s="12" t="s">
        <v>111</v>
      </c>
      <c r="I19" s="12" t="s">
        <v>57</v>
      </c>
      <c r="J19" s="10" t="s">
        <v>40</v>
      </c>
      <c r="K19" s="22" t="s">
        <v>112</v>
      </c>
      <c r="L19" s="12">
        <v>80</v>
      </c>
      <c r="M19" s="12">
        <v>75</v>
      </c>
      <c r="N19" s="12">
        <v>5</v>
      </c>
      <c r="O19" s="23" t="s">
        <v>113</v>
      </c>
      <c r="P19" s="22" t="s">
        <v>114</v>
      </c>
      <c r="Q19" s="19" t="s">
        <v>115</v>
      </c>
      <c r="R19" s="10"/>
    </row>
    <row r="20" s="2" customFormat="1" spans="1:18">
      <c r="A20" s="10"/>
      <c r="B20" s="10"/>
      <c r="C20" s="10"/>
      <c r="D20" s="12"/>
      <c r="E20" s="12"/>
      <c r="F20" s="12"/>
      <c r="G20" s="12"/>
      <c r="H20" s="12"/>
      <c r="I20" s="12"/>
      <c r="J20" s="24"/>
      <c r="K20" s="25" t="s">
        <v>116</v>
      </c>
      <c r="L20" s="12">
        <f>SUM(L5:L19)</f>
        <v>1819.99</v>
      </c>
      <c r="M20" s="12">
        <f>SUM(M5:M19)</f>
        <v>1710</v>
      </c>
      <c r="N20" s="12">
        <f>SUM(N5:N19)</f>
        <v>109.99</v>
      </c>
      <c r="O20" s="12"/>
      <c r="P20" s="26"/>
      <c r="Q20" s="26"/>
      <c r="R20" s="31"/>
    </row>
    <row r="26" spans="1:17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27"/>
      <c r="L26" s="14"/>
      <c r="M26" s="14"/>
      <c r="N26" s="14"/>
      <c r="O26" s="14"/>
      <c r="P26" s="14"/>
      <c r="Q26" s="14"/>
    </row>
    <row r="27" spans="1:17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27"/>
      <c r="L27" s="14"/>
      <c r="M27" s="14"/>
      <c r="N27" s="14"/>
      <c r="O27" s="14"/>
      <c r="P27" s="14"/>
      <c r="Q27" s="14"/>
    </row>
    <row r="28" spans="1:17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27"/>
      <c r="L28" s="14"/>
      <c r="M28" s="14"/>
      <c r="N28" s="14"/>
      <c r="O28" s="14"/>
      <c r="P28" s="14"/>
      <c r="Q28" s="14"/>
    </row>
    <row r="29" spans="1:17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27"/>
      <c r="L29" s="14"/>
      <c r="M29" s="14"/>
      <c r="N29" s="14"/>
      <c r="O29" s="14"/>
      <c r="P29" s="14"/>
      <c r="Q29" s="14"/>
    </row>
    <row r="30" spans="1:17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27"/>
      <c r="L30" s="14"/>
      <c r="M30" s="14"/>
      <c r="N30" s="14"/>
      <c r="O30" s="14"/>
      <c r="P30" s="14"/>
      <c r="Q30" s="14"/>
    </row>
    <row r="31" spans="1:17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27"/>
      <c r="L31" s="14"/>
      <c r="M31" s="14"/>
      <c r="N31" s="14"/>
      <c r="O31" s="14"/>
      <c r="P31" s="14"/>
      <c r="Q31" s="14"/>
    </row>
    <row r="32" spans="1:17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27"/>
      <c r="L32" s="14"/>
      <c r="M32" s="14"/>
      <c r="N32" s="14"/>
      <c r="O32" s="14"/>
      <c r="P32" s="14"/>
      <c r="Q32" s="14"/>
    </row>
    <row r="33" spans="1:17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27"/>
      <c r="L33" s="14"/>
      <c r="M33" s="14"/>
      <c r="N33" s="14"/>
      <c r="O33" s="14"/>
      <c r="P33" s="14"/>
      <c r="Q33" s="14"/>
    </row>
    <row r="34" spans="1:17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27"/>
      <c r="L34" s="14"/>
      <c r="M34" s="14"/>
      <c r="N34" s="14"/>
      <c r="O34" s="14"/>
      <c r="P34" s="14"/>
      <c r="Q34" s="14"/>
    </row>
  </sheetData>
  <mergeCells count="18">
    <mergeCell ref="A1:Q1"/>
    <mergeCell ref="A2:Q2"/>
    <mergeCell ref="L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O3:O4"/>
    <mergeCell ref="P3:P4"/>
    <mergeCell ref="Q3:Q4"/>
    <mergeCell ref="R3:R4"/>
  </mergeCells>
  <printOptions horizontalCentered="1"/>
  <pageMargins left="0.236111111111111" right="0.196527777777778" top="0.432638888888889" bottom="0.236111111111111" header="0.904861111111111" footer="0.196527777777778"/>
  <pageSetup paperSize="9" scale="6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计划入库项目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2021-02-20T00:38:00Z</dcterms:created>
  <dcterms:modified xsi:type="dcterms:W3CDTF">2025-12-26T07:05:59Z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4DB3A815EFBE4C83B2CE9D3325B1AA58_13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