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definedNames>
    <definedName name="_xlnm._FilterDatabase" localSheetId="0" hidden="1">Sheet1!$A$4:$O$5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<sst xmlns="http://schemas.openxmlformats.org/spreadsheetml/2006/main" count="59" uniqueCount="46">
  <si>
    <t>创业担保贷款贴息发放明细表</t>
  </si>
  <si>
    <t>编制单位:淄博市周村区</t>
  </si>
  <si>
    <t>序号</t>
  </si>
  <si>
    <t>借款人姓名</t>
  </si>
  <si>
    <t>户籍所在地</t>
  </si>
  <si>
    <t>身份证号码</t>
  </si>
  <si>
    <t>贷款金额   （万元）</t>
  </si>
  <si>
    <t>贷款发放时间</t>
  </si>
  <si>
    <t>还款时间</t>
  </si>
  <si>
    <t>贷款期限</t>
  </si>
  <si>
    <t>贷款基准利率(%)</t>
  </si>
  <si>
    <t>应贴息金额（元）</t>
  </si>
  <si>
    <t>中央</t>
  </si>
  <si>
    <t>省级</t>
  </si>
  <si>
    <t>地方</t>
  </si>
  <si>
    <t>区级</t>
  </si>
  <si>
    <t>市级</t>
  </si>
  <si>
    <t>张永森</t>
  </si>
  <si>
    <t>周村</t>
  </si>
  <si>
    <t>370306********3510</t>
  </si>
  <si>
    <t>2020-02-24</t>
  </si>
  <si>
    <t>2022-02-22</t>
  </si>
  <si>
    <t>张秀云</t>
  </si>
  <si>
    <t>370322********4922</t>
  </si>
  <si>
    <t>2022-02-23</t>
  </si>
  <si>
    <t>马爱俊</t>
  </si>
  <si>
    <t>370306********2529</t>
  </si>
  <si>
    <t>2020-02-26</t>
  </si>
  <si>
    <t>2022-02-24</t>
  </si>
  <si>
    <t>李胜</t>
  </si>
  <si>
    <t>370306********1037</t>
  </si>
  <si>
    <t>2020-02-28</t>
  </si>
  <si>
    <t>2022-02-27</t>
  </si>
  <si>
    <t>王婷婷</t>
  </si>
  <si>
    <t>370306********4720</t>
  </si>
  <si>
    <t>2020-03-05</t>
  </si>
  <si>
    <t>赵英芹</t>
  </si>
  <si>
    <t>370223********4828</t>
  </si>
  <si>
    <t>2020-03-06</t>
  </si>
  <si>
    <t>袁学峰</t>
  </si>
  <si>
    <t>370306********1019</t>
  </si>
  <si>
    <t>2022-02-26</t>
  </si>
  <si>
    <t>刘晓东</t>
  </si>
  <si>
    <t>372502********5717</t>
  </si>
  <si>
    <t>20220213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</si>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</sst>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"/>
    <numFmt numFmtId="177" formatCode="0_ "/>
    <numFmt numFmtId="178" formatCode="#0.00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Times New Roman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8"/>
      <name val="Times New Roman"/>
      <charset val="134"/>
    </font>
    <font>
      <sz val="8"/>
      <name val="仿宋_GB2312"/>
      <charset val="0"/>
    </font>
    <font>
      <sz val="8"/>
      <name val="Times New Roman"/>
      <charset val="0"/>
    </font>
    <font>
      <sz val="8"/>
      <color indexed="8"/>
      <name val="仿宋_GB2312"/>
      <charset val="134"/>
    </font>
    <font>
      <sz val="8"/>
      <color indexed="8"/>
      <name val="Times New Roman"/>
      <charset val="134"/>
    </font>
    <font>
      <sz val="9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1" fillId="0" borderId="4" xfId="0" applyNumberFormat="1" applyFont="1" applyFill="1" applyBorder="1" applyAlignment="1">
      <alignment horizontal="center" vertical="center" shrinkToFit="1"/>
    </xf>
    <xf numFmtId="176" fontId="11" fillId="0" borderId="5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topLeftCell="A4" workbookViewId="0">
      <selection activeCell="C6" sqref="C6:F13"/>
    </sheetView>
  </sheetViews>
  <sheetFormatPr defaultColWidth="9" defaultRowHeight="30" customHeight="1"/>
  <cols>
    <col min="1" max="1" width="3.44444444444444" style="4" customWidth="1"/>
    <col min="2" max="2" width="9" style="5"/>
    <col min="3" max="3" width="8.66666666666667" style="4" customWidth="1"/>
    <col min="4" max="4" width="11.5555555555556" style="4" customWidth="1"/>
    <col min="5" max="5" width="5.22222222222222" style="4" customWidth="1"/>
    <col min="6" max="6" width="11.2222222222222" style="4" customWidth="1"/>
    <col min="7" max="7" width="11.5555555555556" style="4" customWidth="1"/>
    <col min="8" max="8" width="4.77777777777778" style="4" customWidth="1"/>
    <col min="9" max="9" width="7.22222222222222" style="4" customWidth="1"/>
    <col min="10" max="11" width="7.77777777777778" style="5" customWidth="1"/>
    <col min="12" max="15" width="7.77777777777778" style="4" customWidth="1"/>
    <col min="16" max="16384" width="9" style="4"/>
  </cols>
  <sheetData>
    <row r="1" ht="23" customHeight="1" spans="1:15">
      <c r="A1" s="6" t="s">
        <v>0</v>
      </c>
      <c r="B1" s="7"/>
      <c r="C1" s="6"/>
      <c r="D1" s="6"/>
      <c r="E1" s="6"/>
      <c r="F1" s="6"/>
      <c r="G1" s="6"/>
      <c r="H1" s="6"/>
      <c r="I1" s="6"/>
      <c r="J1" s="7"/>
      <c r="K1" s="7"/>
      <c r="L1" s="6"/>
      <c r="M1" s="6"/>
      <c r="N1" s="6"/>
      <c r="O1" s="6"/>
    </row>
    <row r="2" s="1" customFormat="1" ht="14" customHeight="1" spans="1:15">
      <c r="A2" s="8">
        <v>44593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17" customHeight="1" spans="1:15">
      <c r="A3" s="9" t="s">
        <v>1</v>
      </c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ht="15" customHeight="1" spans="1:15">
      <c r="A4" s="11" t="s">
        <v>2</v>
      </c>
      <c r="B4" s="11" t="s">
        <v>3</v>
      </c>
      <c r="C4" s="11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1" t="s">
        <v>13</v>
      </c>
      <c r="M4" s="11"/>
      <c r="N4" s="11"/>
      <c r="O4" s="11"/>
    </row>
    <row r="5" customHeight="1" spans="1:15">
      <c r="A5" s="11"/>
      <c r="B5" s="11"/>
      <c r="C5" s="11"/>
      <c r="D5" s="12"/>
      <c r="E5" s="12"/>
      <c r="F5" s="12" t="s">
        <v>7</v>
      </c>
      <c r="G5" s="12"/>
      <c r="H5" s="12"/>
      <c r="I5" s="12"/>
      <c r="J5" s="12"/>
      <c r="K5" s="12"/>
      <c r="L5" s="11"/>
      <c r="M5" s="11" t="s">
        <v>14</v>
      </c>
      <c r="N5" s="11" t="s">
        <v>15</v>
      </c>
      <c r="O5" s="11" t="s">
        <v>16</v>
      </c>
    </row>
    <row r="6" s="2" customFormat="1" customHeight="1" spans="1:15">
      <c r="A6" s="13">
        <v>1</v>
      </c>
      <c r="B6" s="14" t="s">
        <v>17</v>
      </c>
      <c r="C6" s="15" t="s">
        <v>18</v>
      </c>
      <c r="D6" s="16" t="s">
        <v>19</v>
      </c>
      <c r="E6" s="17">
        <v>15</v>
      </c>
      <c r="F6" s="17" t="s">
        <v>20</v>
      </c>
      <c r="G6" s="18" t="s">
        <v>21</v>
      </c>
      <c r="H6" s="17">
        <v>24</v>
      </c>
      <c r="I6" s="17">
        <v>5.75</v>
      </c>
      <c r="J6" s="28">
        <v>17346</v>
      </c>
      <c r="K6" s="22">
        <v>5203.8</v>
      </c>
      <c r="L6" s="29">
        <v>3469.2</v>
      </c>
      <c r="M6" s="29">
        <v>8673</v>
      </c>
      <c r="N6" s="29">
        <v>5203.8</v>
      </c>
      <c r="O6" s="29">
        <v>3469.2</v>
      </c>
    </row>
    <row r="7" s="2" customFormat="1" customHeight="1" spans="1:15">
      <c r="A7" s="13">
        <v>2</v>
      </c>
      <c r="B7" s="14" t="s">
        <v>22</v>
      </c>
      <c r="C7" s="15" t="s">
        <v>18</v>
      </c>
      <c r="D7" s="19" t="s">
        <v>23</v>
      </c>
      <c r="E7" s="17">
        <v>15</v>
      </c>
      <c r="F7" s="17" t="s">
        <v>20</v>
      </c>
      <c r="G7" s="18" t="s">
        <v>24</v>
      </c>
      <c r="H7" s="17">
        <v>24</v>
      </c>
      <c r="I7" s="17">
        <v>5.75</v>
      </c>
      <c r="J7" s="28">
        <v>17514</v>
      </c>
      <c r="K7" s="22">
        <v>5254.2</v>
      </c>
      <c r="L7" s="29">
        <v>3502.8</v>
      </c>
      <c r="M7" s="29">
        <v>8757</v>
      </c>
      <c r="N7" s="29">
        <v>5254.2</v>
      </c>
      <c r="O7" s="29">
        <v>3502.8</v>
      </c>
    </row>
    <row r="8" s="3" customFormat="1" customHeight="1" spans="1:15">
      <c r="A8" s="13">
        <v>3</v>
      </c>
      <c r="B8" s="14" t="s">
        <v>25</v>
      </c>
      <c r="C8" s="15" t="s">
        <v>18</v>
      </c>
      <c r="D8" s="19" t="s">
        <v>26</v>
      </c>
      <c r="E8" s="17">
        <v>15</v>
      </c>
      <c r="F8" s="17" t="s">
        <v>27</v>
      </c>
      <c r="G8" s="18" t="s">
        <v>28</v>
      </c>
      <c r="H8" s="17">
        <v>24</v>
      </c>
      <c r="I8" s="17">
        <v>5.75</v>
      </c>
      <c r="J8" s="28">
        <v>17466</v>
      </c>
      <c r="K8" s="22">
        <v>5239.8</v>
      </c>
      <c r="L8" s="29">
        <v>3493.2</v>
      </c>
      <c r="M8" s="29">
        <v>8733</v>
      </c>
      <c r="N8" s="29">
        <v>5239.8</v>
      </c>
      <c r="O8" s="29">
        <v>3493.2</v>
      </c>
    </row>
    <row r="9" s="3" customFormat="1" customHeight="1" spans="1:15">
      <c r="A9" s="13">
        <v>4</v>
      </c>
      <c r="B9" s="14" t="s">
        <v>29</v>
      </c>
      <c r="C9" s="15" t="s">
        <v>18</v>
      </c>
      <c r="D9" s="19" t="s">
        <v>30</v>
      </c>
      <c r="E9" s="17">
        <v>15</v>
      </c>
      <c r="F9" s="17" t="s">
        <v>31</v>
      </c>
      <c r="G9" s="18" t="s">
        <v>32</v>
      </c>
      <c r="H9" s="17">
        <v>24</v>
      </c>
      <c r="I9" s="17">
        <v>5.75</v>
      </c>
      <c r="J9" s="28">
        <v>17490</v>
      </c>
      <c r="K9" s="22">
        <v>5247</v>
      </c>
      <c r="L9" s="29">
        <v>3498</v>
      </c>
      <c r="M9" s="29">
        <v>8745</v>
      </c>
      <c r="N9" s="29">
        <v>5247</v>
      </c>
      <c r="O9" s="29">
        <v>3498</v>
      </c>
    </row>
    <row r="10" s="3" customFormat="1" customHeight="1" spans="1:15">
      <c r="A10" s="13">
        <v>5</v>
      </c>
      <c r="B10" s="14" t="s">
        <v>33</v>
      </c>
      <c r="C10" s="15" t="s">
        <v>18</v>
      </c>
      <c r="D10" s="19" t="s">
        <v>34</v>
      </c>
      <c r="E10" s="17">
        <v>15</v>
      </c>
      <c r="F10" s="17" t="s">
        <v>35</v>
      </c>
      <c r="G10" s="18" t="s">
        <v>24</v>
      </c>
      <c r="H10" s="17">
        <v>24</v>
      </c>
      <c r="I10" s="17">
        <v>5.75</v>
      </c>
      <c r="J10" s="28">
        <v>17226</v>
      </c>
      <c r="K10" s="22">
        <v>5167.8</v>
      </c>
      <c r="L10" s="29">
        <v>3445.2</v>
      </c>
      <c r="M10" s="29">
        <v>8613</v>
      </c>
      <c r="N10" s="29">
        <v>5167.8</v>
      </c>
      <c r="O10" s="29">
        <v>3445.2</v>
      </c>
    </row>
    <row r="11" s="2" customFormat="1" customHeight="1" spans="1:15">
      <c r="A11" s="13">
        <v>6</v>
      </c>
      <c r="B11" s="14" t="s">
        <v>36</v>
      </c>
      <c r="C11" s="15" t="s">
        <v>18</v>
      </c>
      <c r="D11" s="19" t="s">
        <v>37</v>
      </c>
      <c r="E11" s="17">
        <v>15</v>
      </c>
      <c r="F11" s="17" t="s">
        <v>38</v>
      </c>
      <c r="G11" s="18" t="s">
        <v>32</v>
      </c>
      <c r="H11" s="17">
        <v>24</v>
      </c>
      <c r="I11" s="17">
        <v>5.75</v>
      </c>
      <c r="J11" s="28">
        <v>17202</v>
      </c>
      <c r="K11" s="22">
        <v>5160.6</v>
      </c>
      <c r="L11" s="29">
        <v>3440.4</v>
      </c>
      <c r="M11" s="29">
        <v>8601</v>
      </c>
      <c r="N11" s="29">
        <v>5160.6</v>
      </c>
      <c r="O11" s="29">
        <v>3440.4</v>
      </c>
    </row>
    <row r="12" s="2" customFormat="1" customHeight="1" spans="1:15">
      <c r="A12" s="13">
        <v>7</v>
      </c>
      <c r="B12" s="14" t="s">
        <v>39</v>
      </c>
      <c r="C12" s="15" t="s">
        <v>18</v>
      </c>
      <c r="D12" s="19" t="s">
        <v>40</v>
      </c>
      <c r="E12" s="17">
        <v>15</v>
      </c>
      <c r="F12" s="17" t="s">
        <v>38</v>
      </c>
      <c r="G12" s="18" t="s">
        <v>41</v>
      </c>
      <c r="H12" s="17">
        <v>24</v>
      </c>
      <c r="I12" s="17">
        <v>5.75</v>
      </c>
      <c r="J12" s="28">
        <v>17298</v>
      </c>
      <c r="K12" s="22">
        <v>5189.4</v>
      </c>
      <c r="L12" s="29">
        <v>3459.6</v>
      </c>
      <c r="M12" s="29">
        <v>8649</v>
      </c>
      <c r="N12" s="29">
        <v>5189.4</v>
      </c>
      <c r="O12" s="29">
        <v>3459.6</v>
      </c>
    </row>
    <row r="13" s="2" customFormat="1" ht="29" customHeight="1" spans="1:15">
      <c r="A13" s="13">
        <v>8</v>
      </c>
      <c r="B13" s="20" t="s">
        <v>42</v>
      </c>
      <c r="C13" s="21" t="s">
        <v>18</v>
      </c>
      <c r="D13" s="19" t="s">
        <v>43</v>
      </c>
      <c r="E13" s="22">
        <v>15</v>
      </c>
      <c r="F13" s="23" t="s">
        <v>44</v>
      </c>
      <c r="G13" s="24" t="s">
        <v>44</v>
      </c>
      <c r="H13" s="25">
        <v>24</v>
      </c>
      <c r="I13" s="30">
        <v>5.75</v>
      </c>
      <c r="J13" s="22">
        <v>17250</v>
      </c>
      <c r="K13" s="22">
        <v>5175</v>
      </c>
      <c r="L13" s="29">
        <v>3450</v>
      </c>
      <c r="M13" s="29">
        <v>8625</v>
      </c>
      <c r="N13" s="29">
        <v>5175</v>
      </c>
      <c r="O13" s="29">
        <v>3450</v>
      </c>
    </row>
    <row r="14" customHeight="1" spans="1:15">
      <c r="A14" s="26"/>
      <c r="B14" s="27"/>
      <c r="C14" s="26" t="s">
        <v>45</v>
      </c>
      <c r="D14" s="26"/>
      <c r="E14" s="26"/>
      <c r="F14" s="26"/>
      <c r="G14" s="26"/>
      <c r="H14" s="26"/>
      <c r="I14" s="26"/>
      <c r="J14" s="27">
        <f t="shared" ref="J14:O14" si="0">SUM(J6:J13)</f>
        <v>138792</v>
      </c>
      <c r="K14" s="27">
        <f t="shared" si="0"/>
        <v>41637.6</v>
      </c>
      <c r="L14" s="26">
        <f t="shared" si="0"/>
        <v>27758.4</v>
      </c>
      <c r="M14" s="26">
        <f t="shared" si="0"/>
        <v>69396</v>
      </c>
      <c r="N14" s="26">
        <f t="shared" si="0"/>
        <v>41637.6</v>
      </c>
      <c r="O14" s="26">
        <f t="shared" si="0"/>
        <v>27758.4</v>
      </c>
    </row>
  </sheetData>
  <mergeCells count="17">
    <mergeCell ref="A1:O1"/>
    <mergeCell ref="A2:O2"/>
    <mergeCell ref="A3:D3"/>
    <mergeCell ref="M4:O4"/>
    <mergeCell ref="C14:I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306944444444444" right="0.306944444444444" top="0.554861111111111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2021-02-02T05:43:00Z</dcterms:created>
  <dcterms:modified xsi:type="dcterms:W3CDTF">2022-05-13T03:36:29Z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DA60E93E083A4787894C3F4A5956512B</vt:lpwstr>
  </property>
</Properties>
</file>