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definedNames>
    <definedName name="_xlnm._FilterDatabase" localSheetId="0" hidden="1">Sheet1!$A$3:$P$8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<sst xmlns="http://schemas.openxmlformats.org/spreadsheetml/2006/main" count="54" uniqueCount="39">
  <si>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周村区2026年小型水库安全度汛“三个责任人”名单</t>
  </si>
  <si>
    <t>序号</t>
  </si>
  <si>
    <t>水库名称</t>
  </si>
  <si>
    <t>水库
规模</t>
  </si>
  <si>
    <t>所在地
（县乡村）</t>
  </si>
  <si>
    <t>库容（万m³）</t>
  </si>
  <si>
    <t>坝型</t>
  </si>
  <si>
    <t>最大坝高（米）</t>
  </si>
  <si>
    <t>行政责任人</t>
  </si>
  <si>
    <t>技术责任人</t>
  </si>
  <si>
    <t>巡查责任人</t>
  </si>
  <si>
    <t>姓名</t>
  </si>
  <si>
    <t>职务</t>
  </si>
  <si>
    <t>联系方式</t>
  </si>
  <si>
    <t>丁家水库</t>
  </si>
  <si>
    <t>小（1）型</t>
  </si>
  <si>
    <t>淄博市周村区南郊镇丁家村</t>
  </si>
  <si>
    <t>均质坝</t>
  </si>
  <si>
    <t>高  扬</t>
  </si>
  <si>
    <t>区政府副区长</t>
  </si>
  <si>
    <t>王小伟</t>
  </si>
  <si>
    <t>南郊镇农业农村综合服务中心科员</t>
  </si>
  <si>
    <t>孟麟庭</t>
  </si>
  <si>
    <t>管理员</t>
  </si>
  <si>
    <t>许  更</t>
  </si>
  <si>
    <t>河东水库</t>
  </si>
  <si>
    <t>淄博市周村区王村镇北河东村</t>
  </si>
  <si>
    <t>张   山</t>
  </si>
  <si>
    <t>王村镇农业农村综合服务中心主任</t>
  </si>
  <si>
    <t>韩  军</t>
  </si>
  <si>
    <t>韩克成</t>
  </si>
  <si>
    <t>东道水库</t>
  </si>
  <si>
    <t>小（2）型</t>
  </si>
  <si>
    <t>淄博市周村区王村镇东道村</t>
  </si>
  <si>
    <t>仇  昱</t>
  </si>
  <si>
    <t>王村镇党委副书记、镇长</t>
  </si>
  <si>
    <t>高续宁</t>
  </si>
  <si>
    <t>王村镇农业农村综合服务中心科员</t>
  </si>
  <si>
    <t>丁乃平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</si>
</sst>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9"/>
      <name val="宋体"/>
      <charset val="134"/>
    </font>
    <font>
      <sz val="2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Arial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>
      <protection locked="0"/>
    </xf>
    <xf numFmtId="0" fontId="24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28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24" fillId="0" borderId="0"/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4" fillId="0" borderId="0"/>
    <xf numFmtId="0" fontId="24" fillId="0" borderId="0"/>
    <xf numFmtId="0" fontId="0" fillId="0" borderId="0"/>
    <xf numFmtId="0" fontId="2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9" fillId="0" borderId="0"/>
    <xf numFmtId="0" fontId="24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4" fillId="0" borderId="0"/>
    <xf numFmtId="0" fontId="0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4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鯪9Y_x000b_ 2" xfId="49"/>
    <cellStyle name="Normal" xfId="50"/>
    <cellStyle name="常规 10" xfId="51"/>
    <cellStyle name="常规 10 2 2 2" xfId="52"/>
    <cellStyle name="常规 10 3" xfId="53"/>
    <cellStyle name="常规 10 4" xfId="54"/>
    <cellStyle name="常规 11" xfId="55"/>
    <cellStyle name="常规 11 2 2 2" xfId="56"/>
    <cellStyle name="常规 12" xfId="57"/>
    <cellStyle name="常规 121" xfId="58"/>
    <cellStyle name="常规 122" xfId="59"/>
    <cellStyle name="常规 123" xfId="60"/>
    <cellStyle name="常规 13" xfId="61"/>
    <cellStyle name="常规 14" xfId="62"/>
    <cellStyle name="常规 14 2" xfId="63"/>
    <cellStyle name="常规 14 2 20" xfId="64"/>
    <cellStyle name="常规 14 2 21" xfId="65"/>
    <cellStyle name="常规 14 24" xfId="66"/>
    <cellStyle name="常规 14 3" xfId="67"/>
    <cellStyle name="常规 15 10" xfId="68"/>
    <cellStyle name="常规 15 18" xfId="69"/>
    <cellStyle name="常规 15 23" xfId="70"/>
    <cellStyle name="常规 16" xfId="71"/>
    <cellStyle name="常规 16 13" xfId="72"/>
    <cellStyle name="常规 16 14" xfId="73"/>
    <cellStyle name="常规 16 15" xfId="74"/>
    <cellStyle name="常规 16 24" xfId="75"/>
    <cellStyle name="常规 16 7" xfId="76"/>
    <cellStyle name="常规 17 20" xfId="77"/>
    <cellStyle name="常规 18" xfId="78"/>
    <cellStyle name="常规 19" xfId="79"/>
    <cellStyle name="常规 2" xfId="80"/>
    <cellStyle name="常规 2 11 2" xfId="81"/>
    <cellStyle name="常规 2 2" xfId="82"/>
    <cellStyle name="常规 2 2 2 2" xfId="83"/>
    <cellStyle name="常规 2 2 26" xfId="84"/>
    <cellStyle name="常规 2 3 2" xfId="85"/>
    <cellStyle name="常规 2 6" xfId="86"/>
    <cellStyle name="常规 2 7" xfId="87"/>
    <cellStyle name="常规 2_塘坝" xfId="88"/>
    <cellStyle name="常规 24" xfId="89"/>
    <cellStyle name="常规 26" xfId="90"/>
    <cellStyle name="常规 27" xfId="91"/>
    <cellStyle name="常规 28" xfId="92"/>
    <cellStyle name="常规 29" xfId="93"/>
    <cellStyle name="常规 3" xfId="94"/>
    <cellStyle name="常规 3 11" xfId="95"/>
    <cellStyle name="常规 3 12" xfId="96"/>
    <cellStyle name="常规 3 2" xfId="97"/>
    <cellStyle name="常规 30" xfId="98"/>
    <cellStyle name="常规 31" xfId="99"/>
    <cellStyle name="常规 32" xfId="100"/>
    <cellStyle name="常规 33" xfId="101"/>
    <cellStyle name="常规 35" xfId="102"/>
    <cellStyle name="常规 36" xfId="103"/>
    <cellStyle name="常规 37" xfId="104"/>
    <cellStyle name="常规 38" xfId="105"/>
    <cellStyle name="常规 39" xfId="106"/>
    <cellStyle name="常规 4" xfId="107"/>
    <cellStyle name="常规 4 2" xfId="108"/>
    <cellStyle name="常规 4 28" xfId="109"/>
    <cellStyle name="常规 40" xfId="110"/>
    <cellStyle name="常规 41" xfId="111"/>
    <cellStyle name="常规 42" xfId="112"/>
    <cellStyle name="常规 43" xfId="113"/>
    <cellStyle name="常规 44" xfId="114"/>
    <cellStyle name="常规 45" xfId="115"/>
    <cellStyle name="常规 46" xfId="116"/>
    <cellStyle name="常规 47" xfId="117"/>
    <cellStyle name="常规 48" xfId="118"/>
    <cellStyle name="常规 49" xfId="119"/>
    <cellStyle name="常规 5" xfId="120"/>
    <cellStyle name="常规 50" xfId="121"/>
    <cellStyle name="常规 51" xfId="122"/>
    <cellStyle name="常规 52" xfId="123"/>
    <cellStyle name="常规 53" xfId="124"/>
    <cellStyle name="常规 54" xfId="125"/>
    <cellStyle name="常规 55" xfId="126"/>
    <cellStyle name="常规 56" xfId="127"/>
    <cellStyle name="常规 57" xfId="128"/>
    <cellStyle name="常规 6" xfId="129"/>
    <cellStyle name="常规 60" xfId="130"/>
    <cellStyle name="常规 61" xfId="131"/>
    <cellStyle name="常规 63" xfId="132"/>
    <cellStyle name="常规 64" xfId="133"/>
    <cellStyle name="常规 65" xfId="134"/>
    <cellStyle name="常规 66" xfId="135"/>
    <cellStyle name="常规 67" xfId="136"/>
    <cellStyle name="常规 68" xfId="137"/>
    <cellStyle name="常规 69" xfId="138"/>
    <cellStyle name="常规 7" xfId="139"/>
    <cellStyle name="常规 70" xfId="140"/>
    <cellStyle name="常规 8" xfId="141"/>
    <cellStyle name="常规 81" xfId="1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selection activeCell="K8" sqref="K8"/>
    </sheetView>
  </sheetViews>
  <sheetFormatPr defaultColWidth="11.25" defaultRowHeight="24" customHeight="1" outlineLevelRow="7"/>
  <cols>
    <col min="1" max="1" width="3.875" style="1" customWidth="1"/>
    <col min="2" max="2" width="8.5" style="1" customWidth="1"/>
    <col min="3" max="3" width="7.75" style="1" customWidth="1"/>
    <col min="4" max="4" width="13.75" style="1" customWidth="1"/>
    <col min="5" max="5" width="9.25" style="1" customWidth="1"/>
    <col min="6" max="6" width="7.625" style="1" customWidth="1"/>
    <col min="7" max="7" width="10.25" style="1" customWidth="1"/>
    <col min="8" max="8" width="6.5" style="1" customWidth="1"/>
    <col min="9" max="9" width="12.125" style="1" customWidth="1"/>
    <col min="10" max="10" width="11.25" style="2" customWidth="1"/>
    <col min="11" max="11" width="6.25" style="1" customWidth="1"/>
    <col min="12" max="12" width="11.5" style="1" customWidth="1"/>
    <col min="13" max="13" width="10.25" style="2" customWidth="1"/>
    <col min="14" max="14" width="7.125" style="1" customWidth="1"/>
    <col min="15" max="15" width="9" style="1" customWidth="1"/>
    <col min="16" max="16" width="10.375" style="2" customWidth="1"/>
    <col min="17" max="17" width="11.25" style="1" customWidth="1"/>
    <col min="18" max="16384" width="11.25" style="1"/>
  </cols>
  <sheetData>
    <row r="1" ht="74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2.25" customHeight="1" spans="1:16">
      <c r="A2" s="4" t="s">
        <v>1</v>
      </c>
      <c r="B2" s="5" t="s">
        <v>2</v>
      </c>
      <c r="C2" s="6" t="s">
        <v>3</v>
      </c>
      <c r="D2" s="6" t="s">
        <v>4</v>
      </c>
      <c r="E2" s="8" t="s">
        <v>5</v>
      </c>
      <c r="F2" s="8" t="s">
        <v>6</v>
      </c>
      <c r="G2" s="8" t="s">
        <v>7</v>
      </c>
      <c r="H2" s="5" t="s">
        <v>8</v>
      </c>
      <c r="I2" s="5"/>
      <c r="J2" s="5"/>
      <c r="K2" s="5" t="s">
        <v>9</v>
      </c>
      <c r="L2" s="5"/>
      <c r="M2" s="5"/>
      <c r="N2" s="5" t="s">
        <v>10</v>
      </c>
      <c r="O2" s="5"/>
      <c r="P2" s="5"/>
    </row>
    <row r="3" ht="28.5" customHeight="1" spans="1:16">
      <c r="A3" s="7"/>
      <c r="B3" s="6"/>
      <c r="C3" s="6"/>
      <c r="D3" s="6"/>
      <c r="E3" s="9"/>
      <c r="F3" s="9"/>
      <c r="G3" s="9"/>
      <c r="H3" s="6" t="s">
        <v>11</v>
      </c>
      <c r="I3" s="6" t="s">
        <v>12</v>
      </c>
      <c r="J3" s="20" t="s">
        <v>13</v>
      </c>
      <c r="K3" s="6" t="s">
        <v>11</v>
      </c>
      <c r="L3" s="6" t="s">
        <v>12</v>
      </c>
      <c r="M3" s="20" t="s">
        <v>13</v>
      </c>
      <c r="N3" s="6" t="s">
        <v>11</v>
      </c>
      <c r="O3" s="6" t="s">
        <v>12</v>
      </c>
      <c r="P3" s="20" t="s">
        <v>13</v>
      </c>
    </row>
    <row r="4" ht="42.75" customHeight="1" spans="1:16">
      <c r="A4" s="8">
        <f>COUNTA($A$2:A3)</f>
        <v>1</v>
      </c>
      <c r="B4" s="4" t="s">
        <v>14</v>
      </c>
      <c r="C4" s="8" t="s">
        <v>15</v>
      </c>
      <c r="D4" s="8" t="s">
        <v>16</v>
      </c>
      <c r="E4" s="8">
        <v>121.48</v>
      </c>
      <c r="F4" s="8" t="s">
        <v>17</v>
      </c>
      <c r="G4" s="8">
        <v>14</v>
      </c>
      <c r="H4" s="17" t="s">
        <v>18</v>
      </c>
      <c r="I4" s="17" t="s">
        <v>19</v>
      </c>
      <c r="J4" s="17">
        <v>13723993965</v>
      </c>
      <c r="K4" s="21" t="s">
        <v>20</v>
      </c>
      <c r="L4" s="21" t="s">
        <v>21</v>
      </c>
      <c r="M4" s="24">
        <v>13626386711</v>
      </c>
      <c r="N4" s="15" t="s">
        <v>22</v>
      </c>
      <c r="O4" s="6" t="s">
        <v>23</v>
      </c>
      <c r="P4" s="25">
        <v>18678121781</v>
      </c>
    </row>
    <row r="5" ht="34.5" customHeight="1" spans="1:16">
      <c r="A5" s="9"/>
      <c r="B5" s="10"/>
      <c r="C5" s="9"/>
      <c r="D5" s="9"/>
      <c r="E5" s="9"/>
      <c r="F5" s="9"/>
      <c r="G5" s="9"/>
      <c r="H5" s="18"/>
      <c r="I5" s="18"/>
      <c r="J5" s="18"/>
      <c r="K5" s="22"/>
      <c r="L5" s="22"/>
      <c r="M5" s="26"/>
      <c r="N5" s="15" t="s">
        <v>24</v>
      </c>
      <c r="O5" s="6" t="s">
        <v>23</v>
      </c>
      <c r="P5" s="25">
        <v>13665335490</v>
      </c>
    </row>
    <row r="6" ht="32.25" customHeight="1" spans="1:16">
      <c r="A6" s="11">
        <f>COUNTA($A$2:A4)</f>
        <v>2</v>
      </c>
      <c r="B6" s="12" t="s">
        <v>25</v>
      </c>
      <c r="C6" s="11" t="s">
        <v>15</v>
      </c>
      <c r="D6" s="11" t="s">
        <v>26</v>
      </c>
      <c r="E6" s="11">
        <v>77.26</v>
      </c>
      <c r="F6" s="11" t="s">
        <v>17</v>
      </c>
      <c r="G6" s="11">
        <v>15.1</v>
      </c>
      <c r="H6" s="17" t="s">
        <v>18</v>
      </c>
      <c r="I6" s="17" t="s">
        <v>19</v>
      </c>
      <c r="J6" s="17">
        <v>13723993965</v>
      </c>
      <c r="K6" s="21" t="s">
        <v>27</v>
      </c>
      <c r="L6" s="21" t="s">
        <v>28</v>
      </c>
      <c r="M6" s="24">
        <v>13561669476</v>
      </c>
      <c r="N6" s="15" t="s">
        <v>29</v>
      </c>
      <c r="O6" s="15" t="s">
        <v>23</v>
      </c>
      <c r="P6" s="25">
        <v>13808946227</v>
      </c>
    </row>
    <row r="7" ht="35.25" customHeight="1" spans="1:16">
      <c r="A7" s="13"/>
      <c r="B7" s="14"/>
      <c r="C7" s="13"/>
      <c r="D7" s="13"/>
      <c r="E7" s="13"/>
      <c r="F7" s="13"/>
      <c r="G7" s="13"/>
      <c r="H7" s="18"/>
      <c r="I7" s="18"/>
      <c r="J7" s="18"/>
      <c r="K7" s="22"/>
      <c r="L7" s="22"/>
      <c r="M7" s="26"/>
      <c r="N7" s="15" t="s">
        <v>30</v>
      </c>
      <c r="O7" s="15" t="s">
        <v>23</v>
      </c>
      <c r="P7" s="25">
        <v>13505336318</v>
      </c>
    </row>
    <row r="8" ht="55.5" customHeight="1" spans="1:16">
      <c r="A8" s="15">
        <f>COUNTA($A$2:A6)</f>
        <v>3</v>
      </c>
      <c r="B8" s="16" t="s">
        <v>31</v>
      </c>
      <c r="C8" s="15" t="s">
        <v>32</v>
      </c>
      <c r="D8" s="15" t="s">
        <v>33</v>
      </c>
      <c r="E8" s="15">
        <v>15.51</v>
      </c>
      <c r="F8" s="15" t="s">
        <v>17</v>
      </c>
      <c r="G8" s="15">
        <v>8.44</v>
      </c>
      <c r="H8" s="19" t="s">
        <v>34</v>
      </c>
      <c r="I8" s="19" t="s">
        <v>35</v>
      </c>
      <c r="J8" s="19">
        <v>15318618112</v>
      </c>
      <c r="K8" s="23" t="s">
        <v>36</v>
      </c>
      <c r="L8" s="23" t="s">
        <v>37</v>
      </c>
      <c r="M8" s="27">
        <v>15563259317</v>
      </c>
      <c r="N8" s="28" t="s">
        <v>38</v>
      </c>
      <c r="O8" s="15" t="s">
        <v>23</v>
      </c>
      <c r="P8" s="29">
        <v>13561643055</v>
      </c>
    </row>
  </sheetData>
  <autoFilter xmlns:etc="http://www.wps.cn/officeDocument/2017/etCustomData" ref="A3:P8" etc:filterBottomFollowUsedRange="0">
    <extLst/>
  </autoFilter>
  <mergeCells count="37">
    <mergeCell ref="A1:P1"/>
    <mergeCell ref="H2:J2"/>
    <mergeCell ref="K2:M2"/>
    <mergeCell ref="N2:P2"/>
    <mergeCell ref="A2:A3"/>
    <mergeCell ref="A4:A5"/>
    <mergeCell ref="A6:A7"/>
    <mergeCell ref="B2:B3"/>
    <mergeCell ref="B4:B5"/>
    <mergeCell ref="B6:B7"/>
    <mergeCell ref="C2:C3"/>
    <mergeCell ref="C4:C5"/>
    <mergeCell ref="C6:C7"/>
    <mergeCell ref="D2:D3"/>
    <mergeCell ref="D4:D5"/>
    <mergeCell ref="D6:D7"/>
    <mergeCell ref="E2:E3"/>
    <mergeCell ref="E4:E5"/>
    <mergeCell ref="E6:E7"/>
    <mergeCell ref="F2:F3"/>
    <mergeCell ref="F4:F5"/>
    <mergeCell ref="F6:F7"/>
    <mergeCell ref="G2:G3"/>
    <mergeCell ref="G4:G5"/>
    <mergeCell ref="G6:G7"/>
    <mergeCell ref="H4:H5"/>
    <mergeCell ref="H6:H7"/>
    <mergeCell ref="I4:I5"/>
    <mergeCell ref="I6:I7"/>
    <mergeCell ref="J4:J5"/>
    <mergeCell ref="J6:J7"/>
    <mergeCell ref="K4:K5"/>
    <mergeCell ref="K6:K7"/>
    <mergeCell ref="L4:L5"/>
    <mergeCell ref="L6:L7"/>
    <mergeCell ref="M4:M5"/>
    <mergeCell ref="M6:M7"/>
  </mergeCells>
  <conditionalFormatting sqref="A4 A8 A6">
    <cfRule type="duplicateValues" dxfId="0" priority="25"/>
  </conditionalFormatting>
  <pageMargins left="0.196527777777778" right="0.196527777777778" top="0.357638888888889" bottom="0" header="0.393055555555556" footer="0.2986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李磊</dc:creator>
  <cp:lastModifiedBy>shuiliju</cp:lastModifiedBy>
  <dcterms:created xsi:type="dcterms:W3CDTF">2020-05-10T00:15:00Z</dcterms:created>
  <cp:lastPrinted>2024-08-26T18:04:00Z</cp:lastPrinted>
  <dcterms:modified xsi:type="dcterms:W3CDTF">2026-04-21T08:26:47Z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86937B20FF0C422BA83D4F6D5A24CF0E_13</vt:lpwstr>
  </property>
</Properties>
</file>