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44525"/>
</workbook>
</file>

<file path=xl/sharedStrings.xml><?xml version="1.0" encoding="utf-8"?>
<sst xmlns="http://schemas.openxmlformats.org/spreadsheetml/2006/main" count="217" uniqueCount="110">
  <si>
    <t>附件</t>
  </si>
  <si>
    <t>周村区拟纳入2026年度巩固拓展脱贫攻坚成果和乡村振兴项目库项目清单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</si>
  <si>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</si>
  <si>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</si>
  <si>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</si>
  <si>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</si>
  <si>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</si>
  <si>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</si>
  <si>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</si>
  <si>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</si>
  <si>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</si>
  <si>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</si>
  <si>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</si>
  <si>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</si>
  <si>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</si>
  <si>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</si>
  <si>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</si>
  <si>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</si>
  <si>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</si>
  <si>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</si>
  <si>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</si>
  <si>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</si>
  <si>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</si>
  <si>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</si>
  <si>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</si>
  <si>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</si>
  <si>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仿宋_GB2312"/>
        <charset val="134"/>
      </rPr>
      <t>山头村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</si>
  <si>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</si>
  <si>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</si>
  <si>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村委门前道路：破除旧路面，新建沥青混凝土路面约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平方米，总厚度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，包括灰土基层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砼混凝土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及沥青面层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，安装路沿石</t>
    </r>
    <r>
      <rPr>
        <sz val="11"/>
        <rFont val="Times New Roman"/>
        <charset val="134"/>
      </rPr>
      <t>900</t>
    </r>
    <r>
      <rPr>
        <sz val="11"/>
        <rFont val="仿宋_GB2312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村内南北主干道道路提升：对村内旧路面进行修补铣刨，铺设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沥青路面约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</si>
  <si>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</si>
  <si>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</si>
  <si>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</si>
  <si>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年周村区南郊镇郭米新村乡村振兴展销中心项目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</si>
  <si>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</si>
  <si>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郭米新村</t>
    </r>
  </si>
  <si>
    <r>
      <rPr>
        <sz val="11"/>
        <rFont val="仿宋_GB2312"/>
        <charset val="134"/>
      </rPr>
      <t>建设乡村振兴展销中心一处，其中包含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个车间，钢结构材质，每个车间面积</t>
    </r>
    <r>
      <rPr>
        <sz val="11"/>
        <rFont val="Times New Roman"/>
        <charset val="134"/>
      </rPr>
      <t>1100</t>
    </r>
    <r>
      <rPr>
        <sz val="11"/>
        <rFont val="仿宋_GB2312"/>
        <charset val="134"/>
      </rPr>
      <t>平方米，长</t>
    </r>
    <r>
      <rPr>
        <sz val="11"/>
        <rFont val="Times New Roman"/>
        <charset val="134"/>
      </rPr>
      <t>55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米左右，计划自用或出租用于农产品及其他产品展销等。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</si>
  <si>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</si>
  <si>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项目建成后，将带动村集体增收约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万元，增加脱贫享受政策人口收入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</si>
  <si>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项目将带动村集体预计增收约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个，发展壮大特色优势产业，带动周边产业发展。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</si>
  <si>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</si>
  <si>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钢筋混凝土池底，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钢筋混凝土池壁，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公分毛石护坡）域水域面积约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1:3</t>
    </r>
    <r>
      <rPr>
        <sz val="11"/>
        <rFont val="仿宋_GB2312"/>
        <charset val="134"/>
      </rPr>
      <t>水泥砂浆铺设透水砖）约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</si>
  <si>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</si>
  <si>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</si>
  <si>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</si>
  <si>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</si>
  <si>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建设农产品深加工车间一座，钢结构材质，长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600</t>
    </r>
    <r>
      <rPr>
        <sz val="11"/>
        <rFont val="仿宋_GB2312"/>
        <charset val="134"/>
      </rPr>
      <t>平方米；购买面粉加工、馒头加工、挂面加工、冷鲜柜、蒸箱等设备。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</si>
  <si>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</si>
  <si>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项目建成后，将带动相关村集体增收约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</si>
  <si>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</si>
  <si>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</si>
  <si>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年周村区王村镇王村村道路设施提升改造项目</t>
    </r>
  </si>
  <si>
    <r>
      <rPr>
        <sz val="11"/>
        <rFont val="仿宋_GB2312"/>
        <charset val="134"/>
      </rPr>
      <t>王村村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</si>
  <si>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</si>
  <si>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13400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</si>
  <si>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1501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4370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</si>
  <si>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</si>
  <si>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</si>
  <si>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</si>
  <si>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</si>
  <si>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</si>
  <si>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吨标准化馒头加工厂，包括钢结构厂房建设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</si>
  <si>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242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722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</si>
  <si>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万元，提高脱贫享受政策人口收入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</si>
  <si>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</si>
  <si>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</si>
  <si>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</si>
  <si>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</si>
  <si>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</si>
  <si>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年周村区王村镇黄埠村道路提升改造项目</t>
    </r>
  </si>
  <si>
    <r>
      <rPr>
        <sz val="11"/>
        <rFont val="仿宋_GB2312"/>
        <charset val="134"/>
      </rPr>
      <t>黄埠村</t>
    </r>
  </si>
  <si>
    <r>
      <rPr>
        <sz val="11"/>
        <rFont val="仿宋_GB2312"/>
        <charset val="134"/>
      </rPr>
      <t>村内道路沥青罩面</t>
    </r>
    <r>
      <rPr>
        <sz val="11"/>
        <rFont val="Times New Roman"/>
        <charset val="134"/>
      </rPr>
      <t>17000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</si>
  <si>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518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</si>
  <si>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</si>
  <si>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</si>
  <si>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</si>
  <si>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</si>
  <si>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</si>
  <si>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石埠村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</si>
  <si>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</si>
  <si>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</si>
  <si>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</si>
  <si>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</si>
  <si>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</si>
  <si>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：前辛村：修建村内混凝土道路长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1800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15 </t>
    </r>
    <r>
      <rPr>
        <sz val="11"/>
        <rFont val="仿宋_GB2312"/>
        <charset val="134"/>
      </rPr>
      <t>厘米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</si>
  <si>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1"/>
        <rFont val="仿宋_GB2312"/>
        <charset val="134"/>
      </rPr>
      <t>高塘村：受益对象</t>
    </r>
    <r>
      <rPr>
        <sz val="11"/>
        <rFont val="Times New Roman"/>
        <charset val="134"/>
      </rPr>
      <t>360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1199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徐家村：受益对象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301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前辛村：受益对象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南陈村：受益对象</t>
    </r>
    <r>
      <rPr>
        <sz val="11"/>
        <rFont val="Times New Roman"/>
        <charset val="134"/>
      </rPr>
      <t>87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 xml:space="preserve">227 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樊家村：受益对象</t>
    </r>
    <r>
      <rPr>
        <sz val="11"/>
        <rFont val="Times New Roman"/>
        <charset val="134"/>
      </rPr>
      <t>93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人，其中脱贫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</si>
  <si>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</si>
  <si>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</si>
  <si>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</si>
  <si>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</si>
  <si>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</si>
  <si>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</si>
  <si>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年周村区南郊镇西陈村道路提升改造项目</t>
    </r>
  </si>
  <si>
    <r>
      <rPr>
        <sz val="11"/>
        <rFont val="仿宋_GB2312"/>
        <charset val="134"/>
      </rPr>
      <t>西陈村</t>
    </r>
  </si>
  <si>
    <r>
      <rPr>
        <sz val="11"/>
        <rFont val="仿宋_GB2312"/>
        <charset val="134"/>
      </rPr>
      <t>西陈村铺设主路、支路及背街小巷</t>
    </r>
    <r>
      <rPr>
        <sz val="11"/>
        <rFont val="Times New Roman"/>
        <charset val="134"/>
      </rPr>
      <t>4cm</t>
    </r>
    <r>
      <rPr>
        <sz val="11"/>
        <rFont val="仿宋_GB2312"/>
        <charset val="134"/>
      </rPr>
      <t>沥青罩面</t>
    </r>
    <r>
      <rPr>
        <sz val="11"/>
        <rFont val="Times New Roman"/>
        <charset val="134"/>
      </rPr>
      <t>12609.9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</si>
  <si>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</si>
  <si>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</si>
  <si>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</si>
  <si>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</si>
  <si>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r>
      <rPr>
        <sz val="11"/>
        <rFont val="仿宋_GB2312"/>
        <charset val="134"/>
      </rPr>
      <t>村内中心路东西道路硬化及沥青罩面工程长约</t>
    </r>
    <r>
      <rPr>
        <sz val="11"/>
        <rFont val="Times New Roman"/>
        <charset val="134"/>
      </rPr>
      <t>716</t>
    </r>
    <r>
      <rPr>
        <sz val="11"/>
        <rFont val="仿宋_GB2312"/>
        <charset val="134"/>
      </rPr>
      <t>米，道路总面积</t>
    </r>
    <r>
      <rPr>
        <sz val="11"/>
        <rFont val="Times New Roman"/>
        <charset val="134"/>
      </rPr>
      <t>5728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</si>
  <si>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1230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</si>
  <si>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</si>
  <si>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</si>
  <si>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</si>
  <si>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</si>
  <si>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</si>
  <si>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303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</si>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</sst>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3"/>
      <color theme="1"/>
      <name val="黑体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theme="1"/>
      <name val="黑体"/>
      <charset val="134"/>
    </font>
    <font>
      <b/>
      <sz val="11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zoomScaleSheetLayoutView="70" workbookViewId="0">
      <pane ySplit="4" topLeftCell="A5" activePane="bottomLeft" state="frozen"/>
      <selection/>
      <selection pane="bottomLeft" activeCell="K5" sqref="K5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4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5" customHeight="1" spans="1:17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14"/>
      <c r="L2" s="15"/>
      <c r="M2" s="15"/>
      <c r="N2" s="15"/>
      <c r="O2" s="6"/>
      <c r="P2" s="6"/>
      <c r="Q2" s="6"/>
    </row>
    <row r="3" ht="31" customHeight="1" spans="1:18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 t="s">
        <v>13</v>
      </c>
      <c r="M3" s="16"/>
      <c r="N3" s="16"/>
      <c r="O3" s="8" t="s">
        <v>14</v>
      </c>
      <c r="P3" s="8" t="s">
        <v>15</v>
      </c>
      <c r="Q3" s="23" t="s">
        <v>16</v>
      </c>
      <c r="R3" s="24" t="s">
        <v>17</v>
      </c>
    </row>
    <row r="4" ht="56" customHeight="1" spans="1:18">
      <c r="A4" s="8"/>
      <c r="B4" s="10"/>
      <c r="C4" s="10"/>
      <c r="D4" s="8"/>
      <c r="E4" s="10"/>
      <c r="F4" s="8"/>
      <c r="G4" s="8"/>
      <c r="H4" s="8"/>
      <c r="I4" s="8"/>
      <c r="J4" s="8"/>
      <c r="K4" s="8"/>
      <c r="L4" s="17" t="s">
        <v>18</v>
      </c>
      <c r="M4" s="17" t="s">
        <v>19</v>
      </c>
      <c r="N4" s="17" t="s">
        <v>20</v>
      </c>
      <c r="O4" s="8"/>
      <c r="P4" s="8"/>
      <c r="Q4" s="23"/>
      <c r="R4" s="25"/>
    </row>
    <row r="5" s="1" customFormat="1" ht="100.8" spans="1:18">
      <c r="A5" s="11">
        <v>1</v>
      </c>
      <c r="B5" s="11" t="s">
        <v>21</v>
      </c>
      <c r="C5" s="11" t="s">
        <v>22</v>
      </c>
      <c r="D5" s="11" t="s">
        <v>23</v>
      </c>
      <c r="E5" s="11" t="s">
        <v>22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8" t="s">
        <v>29</v>
      </c>
      <c r="L5" s="11">
        <v>110</v>
      </c>
      <c r="M5" s="11">
        <v>105</v>
      </c>
      <c r="N5" s="11">
        <v>5</v>
      </c>
      <c r="O5" s="11" t="s">
        <v>30</v>
      </c>
      <c r="P5" s="18" t="s">
        <v>31</v>
      </c>
      <c r="Q5" s="11" t="s">
        <v>32</v>
      </c>
      <c r="R5" s="11"/>
    </row>
    <row r="6" s="1" customFormat="1" ht="100.8" spans="1:18">
      <c r="A6" s="11">
        <v>2</v>
      </c>
      <c r="B6" s="11" t="s">
        <v>21</v>
      </c>
      <c r="C6" s="11" t="s">
        <v>22</v>
      </c>
      <c r="D6" s="11" t="s">
        <v>33</v>
      </c>
      <c r="E6" s="11" t="s">
        <v>22</v>
      </c>
      <c r="F6" s="11" t="s">
        <v>34</v>
      </c>
      <c r="G6" s="11" t="s">
        <v>25</v>
      </c>
      <c r="H6" s="11" t="s">
        <v>35</v>
      </c>
      <c r="I6" s="11" t="s">
        <v>27</v>
      </c>
      <c r="J6" s="11" t="s">
        <v>28</v>
      </c>
      <c r="K6" s="18" t="s">
        <v>36</v>
      </c>
      <c r="L6" s="11">
        <v>130</v>
      </c>
      <c r="M6" s="11">
        <v>125</v>
      </c>
      <c r="N6" s="11">
        <v>5</v>
      </c>
      <c r="O6" s="11" t="s">
        <v>37</v>
      </c>
      <c r="P6" s="18" t="s">
        <v>38</v>
      </c>
      <c r="Q6" s="18" t="s">
        <v>39</v>
      </c>
      <c r="R6" s="26"/>
    </row>
    <row r="7" s="1" customFormat="1" ht="100.8" spans="1:18">
      <c r="A7" s="11">
        <v>3</v>
      </c>
      <c r="B7" s="11" t="s">
        <v>21</v>
      </c>
      <c r="C7" s="11" t="s">
        <v>22</v>
      </c>
      <c r="D7" s="11" t="s">
        <v>40</v>
      </c>
      <c r="E7" s="11" t="s">
        <v>22</v>
      </c>
      <c r="F7" s="11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18" t="s">
        <v>41</v>
      </c>
      <c r="L7" s="11">
        <v>260</v>
      </c>
      <c r="M7" s="11">
        <v>255</v>
      </c>
      <c r="N7" s="11">
        <v>5</v>
      </c>
      <c r="O7" s="11" t="s">
        <v>30</v>
      </c>
      <c r="P7" s="18" t="s">
        <v>42</v>
      </c>
      <c r="Q7" s="18" t="s">
        <v>43</v>
      </c>
      <c r="R7" s="11"/>
    </row>
    <row r="8" s="1" customFormat="1" ht="100.8" spans="1:18">
      <c r="A8" s="11">
        <v>4</v>
      </c>
      <c r="B8" s="11" t="s">
        <v>21</v>
      </c>
      <c r="C8" s="11" t="s">
        <v>22</v>
      </c>
      <c r="D8" s="11" t="s">
        <v>44</v>
      </c>
      <c r="E8" s="11" t="s">
        <v>22</v>
      </c>
      <c r="F8" s="11" t="s">
        <v>34</v>
      </c>
      <c r="G8" s="11" t="s">
        <v>25</v>
      </c>
      <c r="H8" s="11" t="s">
        <v>45</v>
      </c>
      <c r="I8" s="11" t="s">
        <v>27</v>
      </c>
      <c r="J8" s="11" t="s">
        <v>28</v>
      </c>
      <c r="K8" s="18" t="s">
        <v>46</v>
      </c>
      <c r="L8" s="11">
        <v>64</v>
      </c>
      <c r="M8" s="11">
        <v>60</v>
      </c>
      <c r="N8" s="11">
        <v>4</v>
      </c>
      <c r="O8" s="11" t="s">
        <v>47</v>
      </c>
      <c r="P8" s="18" t="s">
        <v>48</v>
      </c>
      <c r="Q8" s="18" t="s">
        <v>49</v>
      </c>
      <c r="R8" s="11"/>
    </row>
    <row r="9" s="1" customFormat="1" ht="57.6" spans="1:18">
      <c r="A9" s="11">
        <v>5</v>
      </c>
      <c r="B9" s="12" t="s">
        <v>21</v>
      </c>
      <c r="C9" s="11" t="s">
        <v>50</v>
      </c>
      <c r="D9" s="11" t="s">
        <v>51</v>
      </c>
      <c r="E9" s="11" t="s">
        <v>52</v>
      </c>
      <c r="F9" s="11" t="s">
        <v>24</v>
      </c>
      <c r="G9" s="11" t="s">
        <v>25</v>
      </c>
      <c r="H9" s="11" t="s">
        <v>52</v>
      </c>
      <c r="I9" s="11" t="s">
        <v>53</v>
      </c>
      <c r="J9" s="11" t="s">
        <v>28</v>
      </c>
      <c r="K9" s="18" t="s">
        <v>54</v>
      </c>
      <c r="L9" s="11">
        <v>105.86</v>
      </c>
      <c r="M9" s="11">
        <v>100</v>
      </c>
      <c r="N9" s="11">
        <v>5.86</v>
      </c>
      <c r="O9" s="11" t="s">
        <v>55</v>
      </c>
      <c r="P9" s="18" t="s">
        <v>56</v>
      </c>
      <c r="Q9" s="11" t="s">
        <v>57</v>
      </c>
      <c r="R9" s="11"/>
    </row>
    <row r="10" s="2" customFormat="1" ht="100.8" spans="1:18">
      <c r="A10" s="11">
        <v>6</v>
      </c>
      <c r="B10" s="11" t="s">
        <v>21</v>
      </c>
      <c r="C10" s="11" t="s">
        <v>58</v>
      </c>
      <c r="D10" s="11" t="s">
        <v>59</v>
      </c>
      <c r="E10" s="11" t="s">
        <v>60</v>
      </c>
      <c r="F10" s="11" t="s">
        <v>34</v>
      </c>
      <c r="G10" s="11" t="s">
        <v>25</v>
      </c>
      <c r="H10" s="11" t="s">
        <v>60</v>
      </c>
      <c r="I10" s="11" t="s">
        <v>27</v>
      </c>
      <c r="J10" s="11" t="s">
        <v>28</v>
      </c>
      <c r="K10" s="18" t="s">
        <v>61</v>
      </c>
      <c r="L10" s="11">
        <v>80</v>
      </c>
      <c r="M10" s="11">
        <v>75</v>
      </c>
      <c r="N10" s="11">
        <v>5</v>
      </c>
      <c r="O10" s="11" t="s">
        <v>62</v>
      </c>
      <c r="P10" s="18" t="s">
        <v>63</v>
      </c>
      <c r="Q10" s="18" t="s">
        <v>64</v>
      </c>
      <c r="R10" s="11"/>
    </row>
    <row r="11" s="2" customFormat="1" ht="57.6" spans="1:18">
      <c r="A11" s="11">
        <v>7</v>
      </c>
      <c r="B11" s="12" t="s">
        <v>21</v>
      </c>
      <c r="C11" s="11" t="s">
        <v>50</v>
      </c>
      <c r="D11" s="11" t="s">
        <v>65</v>
      </c>
      <c r="E11" s="11" t="s">
        <v>66</v>
      </c>
      <c r="F11" s="11" t="s">
        <v>24</v>
      </c>
      <c r="G11" s="11" t="s">
        <v>25</v>
      </c>
      <c r="H11" s="11" t="s">
        <v>66</v>
      </c>
      <c r="I11" s="11" t="s">
        <v>53</v>
      </c>
      <c r="J11" s="11" t="s">
        <v>28</v>
      </c>
      <c r="K11" s="18" t="s">
        <v>67</v>
      </c>
      <c r="L11" s="11">
        <v>103.2</v>
      </c>
      <c r="M11" s="11">
        <v>100</v>
      </c>
      <c r="N11" s="11">
        <v>3.2</v>
      </c>
      <c r="O11" s="11" t="s">
        <v>68</v>
      </c>
      <c r="P11" s="18" t="s">
        <v>56</v>
      </c>
      <c r="Q11" s="11" t="s">
        <v>57</v>
      </c>
      <c r="R11" s="11"/>
    </row>
    <row r="12" s="2" customFormat="1" ht="57.6" spans="1:18">
      <c r="A12" s="11">
        <v>8</v>
      </c>
      <c r="B12" s="12" t="s">
        <v>21</v>
      </c>
      <c r="C12" s="11" t="s">
        <v>50</v>
      </c>
      <c r="D12" s="11" t="s">
        <v>69</v>
      </c>
      <c r="E12" s="11" t="s">
        <v>70</v>
      </c>
      <c r="F12" s="11" t="s">
        <v>24</v>
      </c>
      <c r="G12" s="11" t="s">
        <v>25</v>
      </c>
      <c r="H12" s="11" t="s">
        <v>70</v>
      </c>
      <c r="I12" s="11" t="s">
        <v>53</v>
      </c>
      <c r="J12" s="11" t="s">
        <v>28</v>
      </c>
      <c r="K12" s="18" t="s">
        <v>71</v>
      </c>
      <c r="L12" s="11">
        <v>134.3</v>
      </c>
      <c r="M12" s="11">
        <v>130</v>
      </c>
      <c r="N12" s="11">
        <v>4.3</v>
      </c>
      <c r="O12" s="11" t="s">
        <v>72</v>
      </c>
      <c r="P12" s="18" t="s">
        <v>56</v>
      </c>
      <c r="Q12" s="11" t="s">
        <v>57</v>
      </c>
      <c r="R12" s="11"/>
    </row>
    <row r="13" s="2" customFormat="1" ht="57.6" spans="1:18">
      <c r="A13" s="11">
        <v>9</v>
      </c>
      <c r="B13" s="12" t="s">
        <v>21</v>
      </c>
      <c r="C13" s="11" t="s">
        <v>50</v>
      </c>
      <c r="D13" s="11" t="s">
        <v>73</v>
      </c>
      <c r="E13" s="11" t="s">
        <v>74</v>
      </c>
      <c r="F13" s="11" t="s">
        <v>24</v>
      </c>
      <c r="G13" s="11" t="s">
        <v>25</v>
      </c>
      <c r="H13" s="11" t="s">
        <v>74</v>
      </c>
      <c r="I13" s="11" t="s">
        <v>53</v>
      </c>
      <c r="J13" s="11" t="s">
        <v>28</v>
      </c>
      <c r="K13" s="18" t="s">
        <v>75</v>
      </c>
      <c r="L13" s="11">
        <v>145.93</v>
      </c>
      <c r="M13" s="11">
        <v>140</v>
      </c>
      <c r="N13" s="11">
        <v>5.93</v>
      </c>
      <c r="O13" s="11" t="s">
        <v>76</v>
      </c>
      <c r="P13" s="18" t="s">
        <v>56</v>
      </c>
      <c r="Q13" s="11" t="s">
        <v>57</v>
      </c>
      <c r="R13" s="11"/>
    </row>
    <row r="14" s="2" customFormat="1" ht="100.8" spans="1:18">
      <c r="A14" s="11">
        <v>10</v>
      </c>
      <c r="B14" s="11" t="s">
        <v>21</v>
      </c>
      <c r="C14" s="11" t="s">
        <v>22</v>
      </c>
      <c r="D14" s="11" t="s">
        <v>77</v>
      </c>
      <c r="E14" s="11" t="s">
        <v>22</v>
      </c>
      <c r="F14" s="11" t="s">
        <v>24</v>
      </c>
      <c r="G14" s="11" t="s">
        <v>25</v>
      </c>
      <c r="H14" s="11" t="s">
        <v>78</v>
      </c>
      <c r="I14" s="11" t="s">
        <v>27</v>
      </c>
      <c r="J14" s="11" t="s">
        <v>28</v>
      </c>
      <c r="K14" s="18" t="s">
        <v>79</v>
      </c>
      <c r="L14" s="11">
        <v>128</v>
      </c>
      <c r="M14" s="11">
        <v>120</v>
      </c>
      <c r="N14" s="11">
        <v>8</v>
      </c>
      <c r="O14" s="11" t="s">
        <v>80</v>
      </c>
      <c r="P14" s="18" t="s">
        <v>31</v>
      </c>
      <c r="Q14" s="11" t="s">
        <v>81</v>
      </c>
      <c r="R14" s="11"/>
    </row>
    <row r="15" s="2" customFormat="1" ht="208" customHeight="1" spans="1:18">
      <c r="A15" s="11">
        <v>11</v>
      </c>
      <c r="B15" s="11" t="s">
        <v>21</v>
      </c>
      <c r="C15" s="11" t="s">
        <v>22</v>
      </c>
      <c r="D15" s="11" t="s">
        <v>82</v>
      </c>
      <c r="E15" s="11" t="s">
        <v>22</v>
      </c>
      <c r="F15" s="11" t="s">
        <v>24</v>
      </c>
      <c r="G15" s="11" t="s">
        <v>25</v>
      </c>
      <c r="H15" s="11" t="s">
        <v>83</v>
      </c>
      <c r="I15" s="11" t="s">
        <v>27</v>
      </c>
      <c r="J15" s="11" t="s">
        <v>28</v>
      </c>
      <c r="K15" s="18" t="s">
        <v>84</v>
      </c>
      <c r="L15" s="11">
        <v>159.6</v>
      </c>
      <c r="M15" s="11">
        <v>140</v>
      </c>
      <c r="N15" s="11">
        <v>19.6</v>
      </c>
      <c r="O15" s="18" t="s">
        <v>85</v>
      </c>
      <c r="P15" s="18" t="s">
        <v>31</v>
      </c>
      <c r="Q15" s="11" t="s">
        <v>86</v>
      </c>
      <c r="R15" s="11"/>
    </row>
    <row r="16" s="2" customFormat="1" ht="128" customHeight="1" spans="1:18">
      <c r="A16" s="11">
        <v>12</v>
      </c>
      <c r="B16" s="11" t="s">
        <v>21</v>
      </c>
      <c r="C16" s="11" t="s">
        <v>22</v>
      </c>
      <c r="D16" s="11" t="s">
        <v>87</v>
      </c>
      <c r="E16" s="11" t="s">
        <v>22</v>
      </c>
      <c r="F16" s="11" t="s">
        <v>24</v>
      </c>
      <c r="G16" s="11" t="s">
        <v>25</v>
      </c>
      <c r="H16" s="11" t="s">
        <v>88</v>
      </c>
      <c r="I16" s="11" t="s">
        <v>27</v>
      </c>
      <c r="J16" s="11" t="s">
        <v>28</v>
      </c>
      <c r="K16" s="18" t="s">
        <v>89</v>
      </c>
      <c r="L16" s="11">
        <v>140</v>
      </c>
      <c r="M16" s="11">
        <v>130</v>
      </c>
      <c r="N16" s="11">
        <v>10</v>
      </c>
      <c r="O16" s="11" t="s">
        <v>90</v>
      </c>
      <c r="P16" s="18" t="s">
        <v>31</v>
      </c>
      <c r="Q16" s="11" t="s">
        <v>91</v>
      </c>
      <c r="R16" s="11"/>
    </row>
    <row r="17" s="2" customFormat="1" ht="100.8" spans="1:18">
      <c r="A17" s="11">
        <v>13</v>
      </c>
      <c r="B17" s="12" t="s">
        <v>21</v>
      </c>
      <c r="C17" s="11" t="s">
        <v>22</v>
      </c>
      <c r="D17" s="11" t="s">
        <v>92</v>
      </c>
      <c r="E17" s="11" t="s">
        <v>22</v>
      </c>
      <c r="F17" s="11" t="s">
        <v>24</v>
      </c>
      <c r="G17" s="11" t="s">
        <v>25</v>
      </c>
      <c r="H17" s="11" t="s">
        <v>93</v>
      </c>
      <c r="I17" s="11" t="s">
        <v>27</v>
      </c>
      <c r="J17" s="11" t="s">
        <v>28</v>
      </c>
      <c r="K17" s="18" t="s">
        <v>94</v>
      </c>
      <c r="L17" s="11">
        <v>89</v>
      </c>
      <c r="M17" s="11">
        <v>80</v>
      </c>
      <c r="N17" s="11">
        <v>9</v>
      </c>
      <c r="O17" s="11" t="s">
        <v>95</v>
      </c>
      <c r="P17" s="18" t="s">
        <v>31</v>
      </c>
      <c r="Q17" s="11" t="s">
        <v>96</v>
      </c>
      <c r="R17" s="11"/>
    </row>
    <row r="18" s="2" customFormat="1" ht="72" spans="1:18">
      <c r="A18" s="11">
        <v>14</v>
      </c>
      <c r="B18" s="11" t="s">
        <v>21</v>
      </c>
      <c r="C18" s="11" t="s">
        <v>58</v>
      </c>
      <c r="D18" s="11" t="s">
        <v>97</v>
      </c>
      <c r="E18" s="11" t="s">
        <v>98</v>
      </c>
      <c r="F18" s="11" t="s">
        <v>24</v>
      </c>
      <c r="G18" s="11" t="s">
        <v>25</v>
      </c>
      <c r="H18" s="11" t="s">
        <v>98</v>
      </c>
      <c r="I18" s="11" t="s">
        <v>27</v>
      </c>
      <c r="J18" s="11" t="s">
        <v>28</v>
      </c>
      <c r="K18" s="18" t="s">
        <v>99</v>
      </c>
      <c r="L18" s="11">
        <v>48.7</v>
      </c>
      <c r="M18" s="11">
        <v>45</v>
      </c>
      <c r="N18" s="11">
        <v>3.7</v>
      </c>
      <c r="O18" s="11" t="s">
        <v>100</v>
      </c>
      <c r="P18" s="18" t="s">
        <v>101</v>
      </c>
      <c r="Q18" s="11" t="s">
        <v>102</v>
      </c>
      <c r="R18" s="11"/>
    </row>
    <row r="19" s="2" customFormat="1" ht="72" spans="1:18">
      <c r="A19" s="11">
        <v>15</v>
      </c>
      <c r="B19" s="11" t="s">
        <v>21</v>
      </c>
      <c r="C19" s="11" t="s">
        <v>58</v>
      </c>
      <c r="D19" s="11" t="s">
        <v>103</v>
      </c>
      <c r="E19" s="11" t="s">
        <v>104</v>
      </c>
      <c r="F19" s="11" t="s">
        <v>24</v>
      </c>
      <c r="G19" s="11" t="s">
        <v>25</v>
      </c>
      <c r="H19" s="11" t="s">
        <v>104</v>
      </c>
      <c r="I19" s="11" t="s">
        <v>27</v>
      </c>
      <c r="J19" s="11" t="s">
        <v>28</v>
      </c>
      <c r="K19" s="18" t="s">
        <v>105</v>
      </c>
      <c r="L19" s="11">
        <v>129.4</v>
      </c>
      <c r="M19" s="11">
        <v>120</v>
      </c>
      <c r="N19" s="11">
        <v>9.4</v>
      </c>
      <c r="O19" s="11" t="s">
        <v>106</v>
      </c>
      <c r="P19" s="18" t="s">
        <v>107</v>
      </c>
      <c r="Q19" s="11" t="s">
        <v>108</v>
      </c>
      <c r="R19" s="11"/>
    </row>
    <row r="20" s="1" customFormat="1" spans="1:18">
      <c r="A20" s="11"/>
      <c r="B20" s="11"/>
      <c r="C20" s="11"/>
      <c r="D20" s="11"/>
      <c r="E20" s="11"/>
      <c r="F20" s="11"/>
      <c r="G20" s="11"/>
      <c r="H20" s="11"/>
      <c r="I20" s="11"/>
      <c r="J20" s="19"/>
      <c r="K20" s="20" t="s">
        <v>109</v>
      </c>
      <c r="L20" s="11">
        <f>SUM(L5:L19)</f>
        <v>1827.99</v>
      </c>
      <c r="M20" s="11">
        <f>SUM(M5:M19)</f>
        <v>1725</v>
      </c>
      <c r="N20" s="11">
        <f>SUM(N5:N19)</f>
        <v>102.99</v>
      </c>
      <c r="O20" s="11"/>
      <c r="P20" s="11"/>
      <c r="Q20" s="11"/>
      <c r="R20" s="19"/>
    </row>
    <row r="21" s="3" customFormat="1" spans="11:11">
      <c r="K21" s="21"/>
    </row>
    <row r="22" s="3" customFormat="1" spans="11:11">
      <c r="K22" s="21"/>
    </row>
    <row r="23" s="3" customFormat="1" spans="11:11">
      <c r="K23" s="21"/>
    </row>
    <row r="24" s="3" customFormat="1" spans="11:11">
      <c r="K24" s="21"/>
    </row>
    <row r="25" s="3" customFormat="1" spans="11:11">
      <c r="K25" s="21"/>
    </row>
    <row r="26" s="3" customFormat="1" spans="11:11">
      <c r="K26" s="21"/>
    </row>
    <row r="27" s="3" customFormat="1" spans="11:11">
      <c r="K27" s="21"/>
    </row>
    <row r="28" s="3" customFormat="1" spans="11:11">
      <c r="K28" s="21"/>
    </row>
    <row r="29" spans="1:17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22"/>
      <c r="L29" s="13"/>
      <c r="M29" s="13"/>
      <c r="N29" s="13"/>
      <c r="O29" s="13"/>
      <c r="P29" s="13"/>
      <c r="Q29" s="13"/>
    </row>
    <row r="30" spans="1:17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22"/>
      <c r="L30" s="13"/>
      <c r="M30" s="13"/>
      <c r="N30" s="13"/>
      <c r="O30" s="13"/>
      <c r="P30" s="13"/>
      <c r="Q30" s="13"/>
    </row>
    <row r="31" spans="1:17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22"/>
      <c r="L31" s="13"/>
      <c r="M31" s="13"/>
      <c r="N31" s="13"/>
      <c r="O31" s="13"/>
      <c r="P31" s="13"/>
      <c r="Q31" s="13"/>
    </row>
    <row r="32" spans="1:17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22"/>
      <c r="L32" s="13"/>
      <c r="M32" s="13"/>
      <c r="N32" s="13"/>
      <c r="O32" s="13"/>
      <c r="P32" s="13"/>
      <c r="Q32" s="13"/>
    </row>
    <row r="33" spans="1:17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22"/>
      <c r="L33" s="13"/>
      <c r="M33" s="13"/>
      <c r="N33" s="13"/>
      <c r="O33" s="13"/>
      <c r="P33" s="13"/>
      <c r="Q33" s="13"/>
    </row>
    <row r="34" spans="1:17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22"/>
      <c r="L34" s="13"/>
      <c r="M34" s="13"/>
      <c r="N34" s="13"/>
      <c r="O34" s="13"/>
      <c r="P34" s="13"/>
      <c r="Q34" s="13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2021-02-20T00:38:00Z</dcterms:created>
  <dcterms:modified xsi:type="dcterms:W3CDTF">2026-01-23T07:35:50Z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DFF742A3051C49C9BE35AC163B9A46CD_13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