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<sst xmlns="http://schemas.openxmlformats.org/spreadsheetml/2006/main" count="326" uniqueCount="236">
  <si>
    <t>周村区2025年灵活就业人员社会保险补贴明细表</t>
  </si>
  <si>
    <t>序号</t>
  </si>
  <si>
    <t>姓名</t>
  </si>
  <si>
    <t>身份证号</t>
  </si>
  <si>
    <t>所属镇（街道）</t>
  </si>
  <si>
    <t>补贴申请起止月份</t>
  </si>
  <si>
    <t>申请月数</t>
  </si>
  <si>
    <t>月补贴标准</t>
  </si>
  <si>
    <t>补贴金额</t>
  </si>
  <si>
    <t>灵活就业地址</t>
  </si>
  <si>
    <t>社保卡号</t>
  </si>
  <si>
    <t>开户银行</t>
  </si>
  <si>
    <t>开户行号</t>
  </si>
  <si>
    <t>吴春</t>
  </si>
  <si>
    <t>370306﹡﹡﹡﹡﹡﹡﹡﹡5614</t>
  </si>
  <si>
    <t>北郊小七村</t>
  </si>
  <si>
    <t>1-3</t>
  </si>
  <si>
    <t>小七村村东路南</t>
  </si>
  <si>
    <t>622320﹡﹡﹡﹡﹡﹡﹡﹡98</t>
  </si>
  <si>
    <t>山东周村农村商业银行股份有限公司大姜支行</t>
  </si>
  <si>
    <t>402453050207</t>
  </si>
  <si>
    <t>王冬立</t>
  </si>
  <si>
    <t>370306﹡﹡﹡﹡﹡﹡﹡﹡5636</t>
  </si>
  <si>
    <t>北郊张坊村</t>
  </si>
  <si>
    <t>1-7</t>
  </si>
  <si>
    <t>张坊村</t>
  </si>
  <si>
    <t>621756﹡﹡﹡﹡﹡﹡﹡﹡62952</t>
  </si>
  <si>
    <t>中国银行淄博周村支行营业部</t>
  </si>
  <si>
    <t>104453050014</t>
  </si>
  <si>
    <t>任艳青</t>
  </si>
  <si>
    <t>370321﹡﹡﹡﹡﹡﹡﹡﹡3325</t>
  </si>
  <si>
    <t>北郊前草村</t>
  </si>
  <si>
    <t>1-12</t>
  </si>
  <si>
    <t>前草村东</t>
  </si>
  <si>
    <t>621721﹡﹡﹡﹡﹡﹡﹡﹡24883</t>
  </si>
  <si>
    <t>中国工商银行周村支行</t>
  </si>
  <si>
    <t>102453000516</t>
  </si>
  <si>
    <t>刘丽</t>
  </si>
  <si>
    <t>370302﹡﹡﹡﹡﹡﹡﹡﹡5425</t>
  </si>
  <si>
    <t>北郊南营村</t>
  </si>
  <si>
    <t>4-12</t>
  </si>
  <si>
    <t>南营村</t>
  </si>
  <si>
    <t>622320﹡﹡﹡﹡﹡﹡﹡﹡05</t>
  </si>
  <si>
    <t>山东周村商业银行股份有限公司贾黄支行</t>
  </si>
  <si>
    <t>402453050215</t>
  </si>
  <si>
    <t>石淑华</t>
  </si>
  <si>
    <t>370306﹡﹡﹡﹡﹡﹡﹡﹡3921</t>
  </si>
  <si>
    <t>北郊东涯村</t>
  </si>
  <si>
    <t>6-12</t>
  </si>
  <si>
    <t>北涯早市</t>
  </si>
  <si>
    <t>622320﹡﹡﹡﹡﹡﹡﹡﹡82</t>
  </si>
  <si>
    <t>山东周村农村商业银行股份有限公司大学城支行</t>
  </si>
  <si>
    <t>402453050240</t>
  </si>
  <si>
    <t>徐新锋</t>
  </si>
  <si>
    <t>370306﹡﹡﹡﹡﹡﹡﹡﹡4710</t>
  </si>
  <si>
    <t>北郊黑土村</t>
  </si>
  <si>
    <t>4-11</t>
  </si>
  <si>
    <t>黑土村</t>
  </si>
  <si>
    <t>622823﹡﹡﹡﹡﹡﹡﹡﹡52074</t>
  </si>
  <si>
    <t>中国农业银行股份有限公司</t>
  </si>
  <si>
    <t>103453021617</t>
  </si>
  <si>
    <t>李迎鑫</t>
  </si>
  <si>
    <t>370306﹡﹡﹡﹡﹡﹡﹡﹡1513</t>
  </si>
  <si>
    <t>1-9</t>
  </si>
  <si>
    <t>621721﹡﹡﹡﹡﹡﹡﹡﹡63190</t>
  </si>
  <si>
    <t>中国工商银行山东省淄博市周村正阳路支行</t>
  </si>
  <si>
    <t>102453004146</t>
  </si>
  <si>
    <t>王栋</t>
  </si>
  <si>
    <t>370602﹡﹡﹡﹡﹡﹡﹡﹡1314</t>
  </si>
  <si>
    <t>永安灯塔</t>
  </si>
  <si>
    <t>周村区电厂西路59号</t>
  </si>
  <si>
    <t>621721﹡﹡﹡﹡﹡﹡﹡﹡44024</t>
  </si>
  <si>
    <t>中国工商银行股份有限公司淄博周村支行正阳路分理处</t>
  </si>
  <si>
    <t>钟耕玉</t>
  </si>
  <si>
    <t>370306﹡﹡﹡﹡﹡﹡﹡﹡0513</t>
  </si>
  <si>
    <t>永安永盛</t>
  </si>
  <si>
    <t>10-12</t>
  </si>
  <si>
    <t>周村淦河防汛路河西北首</t>
  </si>
  <si>
    <t>621721﹡﹡﹡﹡﹡﹡﹡﹡03210</t>
  </si>
  <si>
    <t>孙宁</t>
  </si>
  <si>
    <t>370306﹡﹡﹡﹡﹡﹡﹡﹡0528</t>
  </si>
  <si>
    <t>永安光明</t>
  </si>
  <si>
    <t>6-8</t>
  </si>
  <si>
    <t>周村区青年路5号院</t>
  </si>
  <si>
    <t>622823﹡﹡﹡﹡﹡﹡﹡﹡34564</t>
  </si>
  <si>
    <t>中国农业银行股份有限公司淄博周村支行营业部</t>
  </si>
  <si>
    <t>李光辉</t>
  </si>
  <si>
    <t>永安朝阳</t>
  </si>
  <si>
    <t>周村区兰雁嘉园2-2-302</t>
  </si>
  <si>
    <t>622320﹡﹡﹡﹡﹡﹡﹡﹡14</t>
  </si>
  <si>
    <t>山东周村农村商业银行股份有限公司新建中路支行</t>
  </si>
  <si>
    <t>402453050016</t>
  </si>
  <si>
    <t>贾成才</t>
  </si>
  <si>
    <t>370304﹡﹡﹡﹡﹡﹡﹡﹡1317</t>
  </si>
  <si>
    <t>周村区北门街148号</t>
  </si>
  <si>
    <t>622320﹡﹡﹡﹡﹡﹡﹡﹡91</t>
  </si>
  <si>
    <t>于晓伟</t>
  </si>
  <si>
    <t>410711﹡﹡﹡﹡﹡﹡﹡﹡1038</t>
  </si>
  <si>
    <t>丝绸路街道车站社区</t>
  </si>
  <si>
    <t>周村区马路街146号（周村百盛水产经营部）</t>
  </si>
  <si>
    <t>621700﹡﹡﹡﹡﹡﹡﹡﹡10822</t>
  </si>
  <si>
    <t>中国建设银行股份有限公司淄博周村支行</t>
  </si>
  <si>
    <t>105453066003</t>
  </si>
  <si>
    <t>梅静</t>
  </si>
  <si>
    <t>370306﹡﹡﹡﹡﹡﹡﹡﹡0025</t>
  </si>
  <si>
    <t>丝绸路街道建国社区</t>
  </si>
  <si>
    <t>周村区南太和23号楼下（周村助手家电维修经营部）</t>
  </si>
  <si>
    <t>621721﹡﹡﹡﹡﹡﹡﹡﹡38742</t>
  </si>
  <si>
    <t>周海峰</t>
  </si>
  <si>
    <t>370306﹡﹡﹡﹡﹡﹡﹡﹡0018</t>
  </si>
  <si>
    <t>丝绸路街道大世界社区</t>
  </si>
  <si>
    <t>1-6</t>
  </si>
  <si>
    <t>周村区中和街8号院内仓库</t>
  </si>
  <si>
    <t>621721﹡﹡﹡﹡﹡﹡﹡﹡56653</t>
  </si>
  <si>
    <t>韩波</t>
  </si>
  <si>
    <t>370306﹡﹡﹡﹡﹡﹡﹡﹡201X</t>
  </si>
  <si>
    <t>周村区金桥商厦天一金店门口（摆摊卖铁板鱿鱼）</t>
  </si>
  <si>
    <t>621721﹡﹡﹡﹡﹡﹡﹡﹡83635</t>
  </si>
  <si>
    <t>孔慧霞</t>
  </si>
  <si>
    <t>370306﹡﹡﹡﹡﹡﹡﹡﹡4328</t>
  </si>
  <si>
    <t>丝绸路街道     建国社区</t>
  </si>
  <si>
    <t>1</t>
  </si>
  <si>
    <t>周村建国花苑太和路南210-3号经典漆门头（周村文洁商行）</t>
  </si>
  <si>
    <t>621756﹡﹡﹡﹡﹡﹡﹡﹡09017</t>
  </si>
  <si>
    <t>中国银行股份有限公司淄博周村支行</t>
  </si>
  <si>
    <t>刘文海</t>
  </si>
  <si>
    <t>370306﹡﹡﹡﹡﹡﹡﹡﹡0016</t>
  </si>
  <si>
    <t>丝绸路街道市南社区</t>
  </si>
  <si>
    <t>周村区市南社区27-3-102（在家里接活，主要干装修拆除工作）</t>
  </si>
  <si>
    <t>621721﹡﹡﹡﹡﹡﹡﹡﹡83759</t>
  </si>
  <si>
    <t>吕承霞</t>
  </si>
  <si>
    <t>370306﹡﹡﹡﹡﹡﹡﹡﹡0541</t>
  </si>
  <si>
    <t>周村区纺织大世界A5-10号（周村子辰布衣店）</t>
  </si>
  <si>
    <t>622320﹡﹡﹡﹡﹡﹡﹡﹡65</t>
  </si>
  <si>
    <t>蒋韦韦</t>
  </si>
  <si>
    <t>370306﹡﹡﹡﹡﹡﹡﹡﹡1542</t>
  </si>
  <si>
    <t>周村区站北路125-14号（周村小萌童装店）HELLO萌</t>
  </si>
  <si>
    <t>621721﹡﹡﹡﹡﹡﹡﹡﹡74039</t>
  </si>
  <si>
    <t>董金风</t>
  </si>
  <si>
    <t>372330﹡﹡﹡﹡﹡﹡﹡﹡3343</t>
  </si>
  <si>
    <t>青年路街道东街社区</t>
  </si>
  <si>
    <t>青年路街道利群南路宝善堂药店卫生所</t>
  </si>
  <si>
    <t>621700﹡﹡﹡﹡﹡﹡﹡﹡03861</t>
  </si>
  <si>
    <t>张洪波</t>
  </si>
  <si>
    <t>370306﹡﹡﹡﹡﹡﹡﹡﹡0517</t>
  </si>
  <si>
    <t>青年路街道航东社区</t>
  </si>
  <si>
    <t>1-10</t>
  </si>
  <si>
    <t>周村区东民路航东早餐市场6号摊位</t>
  </si>
  <si>
    <t>621721﹡﹡﹡﹡﹡﹡﹡﹡28758</t>
  </si>
  <si>
    <t>张红梅</t>
  </si>
  <si>
    <t>372330﹡﹡﹡﹡﹡﹡﹡﹡2482</t>
  </si>
  <si>
    <t>青年路街道黄营村</t>
  </si>
  <si>
    <t>周村区黄营创业园89号</t>
  </si>
  <si>
    <t>622320﹡﹡﹡﹡﹡﹡﹡﹡87</t>
  </si>
  <si>
    <t xml:space="preserve">山东周村农村商业银行股份有限公司 </t>
  </si>
  <si>
    <t>王兰</t>
  </si>
  <si>
    <t>370306﹡﹡﹡﹡﹡﹡﹡﹡5227</t>
  </si>
  <si>
    <t>东街社区</t>
  </si>
  <si>
    <t>周村区东街1155号</t>
  </si>
  <si>
    <t>621797﹡﹡﹡﹡﹡﹡﹡﹡90006</t>
  </si>
  <si>
    <t>中国邮政储蓄银行股份有限公司</t>
  </si>
  <si>
    <t>403453063026</t>
  </si>
  <si>
    <t>杨静</t>
  </si>
  <si>
    <t>370304﹡﹡﹡﹡﹡﹡﹡﹡4760</t>
  </si>
  <si>
    <t>青年路街道长行社区</t>
  </si>
  <si>
    <t>周村区天苑生活区14-5</t>
  </si>
  <si>
    <t>621721﹡﹡﹡﹡﹡﹡﹡﹡87786</t>
  </si>
  <si>
    <t>于峰</t>
  </si>
  <si>
    <t>370304﹡﹡﹡﹡﹡﹡﹡﹡1913</t>
  </si>
  <si>
    <t>青年路街道东马村</t>
  </si>
  <si>
    <t>周村区青年路街道2688号家政</t>
  </si>
  <si>
    <t>621721﹡﹡﹡﹡﹡﹡﹡﹡22788</t>
  </si>
  <si>
    <t>李利</t>
  </si>
  <si>
    <t>370306﹡﹡﹡﹡﹡﹡﹡﹡301X</t>
  </si>
  <si>
    <t>周村长兴农贸市场</t>
  </si>
  <si>
    <t>622823﹡﹡﹡﹡﹡﹡﹡﹡51477</t>
  </si>
  <si>
    <t>李梅</t>
  </si>
  <si>
    <t>370306﹡﹡﹡﹡﹡﹡﹡﹡1523</t>
  </si>
  <si>
    <t>青年路街道航北社区</t>
  </si>
  <si>
    <t>1-11</t>
  </si>
  <si>
    <t>周村丝绸路58-9号 航东通讯服务部</t>
  </si>
  <si>
    <t>621756﹡﹡﹡﹡﹡﹡﹡﹡01199</t>
  </si>
  <si>
    <t>朱文平</t>
  </si>
  <si>
    <t>370306﹡﹡﹡﹡﹡﹡﹡﹡5624</t>
  </si>
  <si>
    <t>青年路街道新建社区</t>
  </si>
  <si>
    <t>周村区机场路1158号</t>
  </si>
  <si>
    <t>621721﹡﹡﹡﹡﹡﹡﹡﹡69303</t>
  </si>
  <si>
    <t>徐广琴</t>
  </si>
  <si>
    <t>370306﹡﹡﹡﹡﹡﹡﹡﹡1028</t>
  </si>
  <si>
    <t>青年路街道桃园社区</t>
  </si>
  <si>
    <t>周村区正阳路2688号17-3-101</t>
  </si>
  <si>
    <t>621721﹡﹡﹡﹡﹡﹡﹡﹡56582</t>
  </si>
  <si>
    <t>崔巍</t>
  </si>
  <si>
    <t>370306﹡﹡﹡﹡﹡﹡﹡﹡1516</t>
  </si>
  <si>
    <t>周村区东马凌骏居园3-1-202</t>
  </si>
  <si>
    <t>622823﹡﹡﹡﹡﹡﹡﹡﹡29862</t>
  </si>
  <si>
    <t>王燕</t>
  </si>
  <si>
    <t>370306﹡﹡﹡﹡﹡﹡﹡﹡0527</t>
  </si>
  <si>
    <t>周村区桃园小区12号楼车库</t>
  </si>
  <si>
    <t>621756﹡﹡﹡﹡﹡﹡﹡﹡33160</t>
  </si>
  <si>
    <t>李强</t>
  </si>
  <si>
    <t>370306﹡﹡﹡﹡﹡﹡﹡﹡0534</t>
  </si>
  <si>
    <t>周村区正阳路4377尚客优酒店</t>
  </si>
  <si>
    <t>621721﹡﹡﹡﹡﹡﹡﹡﹡92136</t>
  </si>
  <si>
    <t>王新会</t>
  </si>
  <si>
    <t>370306﹡﹡﹡﹡﹡﹡﹡﹡256X</t>
  </si>
  <si>
    <t>8-12</t>
  </si>
  <si>
    <t>青年路丝绸路88-4周村鑫兴消防器材制修厂</t>
  </si>
  <si>
    <t>621721﹡﹡﹡﹡﹡﹡﹡﹡21395</t>
  </si>
  <si>
    <t>徐恒成</t>
  </si>
  <si>
    <t>370205﹡﹡﹡﹡﹡﹡﹡﹡4039</t>
  </si>
  <si>
    <t>青年路街道小寨社区</t>
  </si>
  <si>
    <t>淄博汇友纺织</t>
  </si>
  <si>
    <t>622823﹡﹡﹡﹡﹡﹡﹡﹡61972</t>
  </si>
  <si>
    <t>毕延杰</t>
  </si>
  <si>
    <t>370306﹡﹡﹡﹡﹡﹡﹡﹡003X</t>
  </si>
  <si>
    <t>凤鸣社区</t>
  </si>
  <si>
    <t>3-12</t>
  </si>
  <si>
    <t>青年路街道机场路1888春林商务209</t>
  </si>
  <si>
    <t>621721﹡﹡﹡﹡﹡﹡﹡﹡98949</t>
  </si>
  <si>
    <t>李金枝</t>
  </si>
  <si>
    <t>372301﹡﹡﹡﹡﹡﹡﹡﹡0723</t>
  </si>
  <si>
    <t>长行社区</t>
  </si>
  <si>
    <t>青年路街道天苑生活区3-1-3</t>
  </si>
  <si>
    <t>622320﹡﹡﹡﹡﹡﹡﹡﹡85</t>
  </si>
  <si>
    <t>李良楹</t>
  </si>
  <si>
    <t>370306﹡﹡﹡﹡﹡﹡﹡﹡1539</t>
  </si>
  <si>
    <t>丝绸路便民市场西13号</t>
  </si>
  <si>
    <t>622823﹡﹡﹡﹡﹡﹡﹡﹡82475</t>
  </si>
  <si>
    <t>王长文</t>
  </si>
  <si>
    <t>370306﹡﹡﹡﹡﹡﹡﹡﹡2517</t>
  </si>
  <si>
    <t>航北社区</t>
  </si>
  <si>
    <t>4-8</t>
  </si>
  <si>
    <t>新建东路45号</t>
  </si>
  <si>
    <t>621700﹡﹡﹡﹡﹡﹡﹡﹡84568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</si>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</sst>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theme="1"/>
      <name val="宋体"/>
      <charset val="134"/>
    </font>
    <font>
      <b/>
      <sz val="22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0" fillId="0" borderId="0">
      <alignment vertical="top"/>
    </xf>
    <xf numFmtId="0" fontId="11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23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applyProtection="1" quotePrefix="1">
      <alignment horizontal="center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 3 11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"/>
  <sheetViews>
    <sheetView tabSelected="1" topLeftCell="A33" workbookViewId="0">
      <selection activeCell="A43" sqref="A43:L43"/>
    </sheetView>
  </sheetViews>
  <sheetFormatPr defaultColWidth="9" defaultRowHeight="13.5"/>
  <cols>
    <col min="1" max="1" width="4.375" style="1" customWidth="1"/>
    <col min="2" max="2" width="9" style="3"/>
    <col min="3" max="3" width="23.125" style="1" customWidth="1"/>
    <col min="4" max="4" width="9" style="1" customWidth="1"/>
    <col min="5" max="5" width="7.5" style="1" customWidth="1"/>
    <col min="6" max="6" width="5.625" style="1" customWidth="1"/>
    <col min="7" max="7" width="6.875" style="1" customWidth="1"/>
    <col min="8" max="8" width="8.25" style="1" customWidth="1"/>
    <col min="9" max="9" width="25.875" style="1" customWidth="1"/>
    <col min="10" max="10" width="23.875" style="1" customWidth="1"/>
    <col min="11" max="11" width="21.125" style="1" customWidth="1"/>
    <col min="12" max="12" width="16.25" style="1" customWidth="1"/>
    <col min="13" max="16379" width="9" style="1"/>
  </cols>
  <sheetData>
    <row r="1" s="1" customFormat="1" ht="36" customHeight="1" spans="1:12">
      <c r="A1" s="4" t="s">
        <v>0</v>
      </c>
      <c r="B1" s="5"/>
      <c r="C1" s="4"/>
      <c r="D1" s="4"/>
      <c r="E1" s="4"/>
      <c r="F1" s="4"/>
      <c r="G1" s="4"/>
      <c r="H1" s="4"/>
      <c r="I1" s="4"/>
      <c r="J1" s="4"/>
      <c r="K1" s="4"/>
      <c r="L1" s="4"/>
    </row>
    <row r="2" s="2" customFormat="1" ht="42" customHeight="1" spans="1:12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s="1" customFormat="1" ht="30" customHeight="1" spans="1:12">
      <c r="A3" s="8">
        <v>1</v>
      </c>
      <c r="B3" s="9" t="s">
        <v>13</v>
      </c>
      <c r="C3" s="6" t="s">
        <v>14</v>
      </c>
      <c r="D3" s="6" t="s">
        <v>15</v>
      </c>
      <c r="E3" s="10" t="s">
        <v>16</v>
      </c>
      <c r="F3" s="9">
        <v>3</v>
      </c>
      <c r="G3" s="8">
        <v>200</v>
      </c>
      <c r="H3" s="8">
        <f t="shared" ref="H3:H41" si="0">F3*G3</f>
        <v>600</v>
      </c>
      <c r="I3" s="6" t="s">
        <v>17</v>
      </c>
      <c r="J3" s="6" t="s">
        <v>18</v>
      </c>
      <c r="K3" s="6" t="s">
        <v>19</v>
      </c>
      <c r="L3" s="29" t="s">
        <v>20</v>
      </c>
    </row>
    <row r="4" s="1" customFormat="1" ht="30" customHeight="1" spans="1:12">
      <c r="A4" s="8">
        <v>2</v>
      </c>
      <c r="B4" s="9" t="s">
        <v>21</v>
      </c>
      <c r="C4" s="6" t="s">
        <v>22</v>
      </c>
      <c r="D4" s="6" t="s">
        <v>23</v>
      </c>
      <c r="E4" s="10" t="s">
        <v>24</v>
      </c>
      <c r="F4" s="8">
        <v>7</v>
      </c>
      <c r="G4" s="8">
        <v>200</v>
      </c>
      <c r="H4" s="8">
        <f t="shared" si="0"/>
        <v>1400</v>
      </c>
      <c r="I4" s="6" t="s">
        <v>25</v>
      </c>
      <c r="J4" s="6" t="s">
        <v>26</v>
      </c>
      <c r="K4" s="7" t="s">
        <v>27</v>
      </c>
      <c r="L4" s="29" t="s">
        <v>28</v>
      </c>
    </row>
    <row r="5" s="1" customFormat="1" ht="30" customHeight="1" spans="1:12">
      <c r="A5" s="8">
        <v>3</v>
      </c>
      <c r="B5" s="9" t="s">
        <v>29</v>
      </c>
      <c r="C5" s="6" t="s">
        <v>30</v>
      </c>
      <c r="D5" s="6" t="s">
        <v>31</v>
      </c>
      <c r="E5" s="10" t="s">
        <v>32</v>
      </c>
      <c r="F5" s="8">
        <v>12</v>
      </c>
      <c r="G5" s="8">
        <v>200</v>
      </c>
      <c r="H5" s="8">
        <f t="shared" si="0"/>
        <v>2400</v>
      </c>
      <c r="I5" s="6" t="s">
        <v>33</v>
      </c>
      <c r="J5" s="6" t="s">
        <v>34</v>
      </c>
      <c r="K5" s="6" t="s">
        <v>35</v>
      </c>
      <c r="L5" s="30" t="s">
        <v>36</v>
      </c>
    </row>
    <row r="6" s="1" customFormat="1" ht="30" customHeight="1" spans="1:12">
      <c r="A6" s="8">
        <v>4</v>
      </c>
      <c r="B6" s="9" t="s">
        <v>37</v>
      </c>
      <c r="C6" s="6" t="s">
        <v>38</v>
      </c>
      <c r="D6" s="6" t="s">
        <v>39</v>
      </c>
      <c r="E6" s="10" t="s">
        <v>40</v>
      </c>
      <c r="F6" s="8">
        <v>9</v>
      </c>
      <c r="G6" s="8">
        <v>200</v>
      </c>
      <c r="H6" s="8">
        <f t="shared" si="0"/>
        <v>1800</v>
      </c>
      <c r="I6" s="8" t="s">
        <v>41</v>
      </c>
      <c r="J6" s="6" t="s">
        <v>42</v>
      </c>
      <c r="K6" s="6" t="s">
        <v>43</v>
      </c>
      <c r="L6" s="30" t="s">
        <v>44</v>
      </c>
    </row>
    <row r="7" s="1" customFormat="1" ht="30" customHeight="1" spans="1:12">
      <c r="A7" s="8">
        <v>5</v>
      </c>
      <c r="B7" s="9" t="s">
        <v>45</v>
      </c>
      <c r="C7" s="6" t="s">
        <v>46</v>
      </c>
      <c r="D7" s="7" t="s">
        <v>47</v>
      </c>
      <c r="E7" s="11" t="s">
        <v>48</v>
      </c>
      <c r="F7" s="9">
        <v>7</v>
      </c>
      <c r="G7" s="8">
        <v>200</v>
      </c>
      <c r="H7" s="8">
        <f t="shared" si="0"/>
        <v>1400</v>
      </c>
      <c r="I7" s="7" t="s">
        <v>49</v>
      </c>
      <c r="J7" s="6" t="s">
        <v>50</v>
      </c>
      <c r="K7" s="7" t="s">
        <v>51</v>
      </c>
      <c r="L7" s="29" t="s">
        <v>52</v>
      </c>
    </row>
    <row r="8" s="1" customFormat="1" ht="30" customHeight="1" spans="1:12">
      <c r="A8" s="8">
        <v>6</v>
      </c>
      <c r="B8" s="9" t="s">
        <v>53</v>
      </c>
      <c r="C8" s="6" t="s">
        <v>54</v>
      </c>
      <c r="D8" s="6" t="s">
        <v>55</v>
      </c>
      <c r="E8" s="11" t="s">
        <v>56</v>
      </c>
      <c r="F8" s="9">
        <v>8</v>
      </c>
      <c r="G8" s="8">
        <v>200</v>
      </c>
      <c r="H8" s="8">
        <f t="shared" si="0"/>
        <v>1600</v>
      </c>
      <c r="I8" s="8" t="s">
        <v>57</v>
      </c>
      <c r="J8" s="6" t="s">
        <v>58</v>
      </c>
      <c r="K8" s="6" t="s">
        <v>59</v>
      </c>
      <c r="L8" s="30" t="s">
        <v>60</v>
      </c>
    </row>
    <row r="9" s="1" customFormat="1" ht="30" customHeight="1" spans="1:12">
      <c r="A9" s="8">
        <v>7</v>
      </c>
      <c r="B9" s="9" t="s">
        <v>61</v>
      </c>
      <c r="C9" s="6" t="s">
        <v>62</v>
      </c>
      <c r="D9" s="6" t="s">
        <v>55</v>
      </c>
      <c r="E9" s="10" t="s">
        <v>63</v>
      </c>
      <c r="F9" s="8">
        <v>9</v>
      </c>
      <c r="G9" s="8">
        <v>200</v>
      </c>
      <c r="H9" s="8">
        <f t="shared" si="0"/>
        <v>1800</v>
      </c>
      <c r="I9" s="8" t="s">
        <v>57</v>
      </c>
      <c r="J9" s="6" t="s">
        <v>64</v>
      </c>
      <c r="K9" s="7" t="s">
        <v>65</v>
      </c>
      <c r="L9" s="29" t="s">
        <v>66</v>
      </c>
    </row>
    <row r="10" s="1" customFormat="1" ht="30" customHeight="1" spans="1:12">
      <c r="A10" s="8">
        <v>8</v>
      </c>
      <c r="B10" s="12" t="s">
        <v>67</v>
      </c>
      <c r="C10" s="6" t="s">
        <v>68</v>
      </c>
      <c r="D10" s="12" t="s">
        <v>69</v>
      </c>
      <c r="E10" s="13" t="s">
        <v>32</v>
      </c>
      <c r="F10" s="14">
        <v>12</v>
      </c>
      <c r="G10" s="15">
        <v>200</v>
      </c>
      <c r="H10" s="8">
        <f t="shared" si="0"/>
        <v>2400</v>
      </c>
      <c r="I10" s="12" t="s">
        <v>70</v>
      </c>
      <c r="J10" s="6" t="s">
        <v>71</v>
      </c>
      <c r="K10" s="12" t="s">
        <v>72</v>
      </c>
      <c r="L10" s="13" t="s">
        <v>66</v>
      </c>
    </row>
    <row r="11" s="1" customFormat="1" ht="30" customHeight="1" spans="1:12">
      <c r="A11" s="8">
        <v>9</v>
      </c>
      <c r="B11" s="12" t="s">
        <v>73</v>
      </c>
      <c r="C11" s="6" t="s">
        <v>74</v>
      </c>
      <c r="D11" s="12" t="s">
        <v>75</v>
      </c>
      <c r="E11" s="13" t="s">
        <v>76</v>
      </c>
      <c r="F11" s="14">
        <v>3</v>
      </c>
      <c r="G11" s="15">
        <v>200</v>
      </c>
      <c r="H11" s="8">
        <f t="shared" si="0"/>
        <v>600</v>
      </c>
      <c r="I11" s="12" t="s">
        <v>77</v>
      </c>
      <c r="J11" s="6" t="s">
        <v>78</v>
      </c>
      <c r="K11" s="12" t="s">
        <v>72</v>
      </c>
      <c r="L11" s="13" t="s">
        <v>66</v>
      </c>
    </row>
    <row r="12" s="1" customFormat="1" ht="30" customHeight="1" spans="1:12">
      <c r="A12" s="8">
        <v>10</v>
      </c>
      <c r="B12" s="12" t="s">
        <v>79</v>
      </c>
      <c r="C12" s="6" t="s">
        <v>80</v>
      </c>
      <c r="D12" s="12" t="s">
        <v>81</v>
      </c>
      <c r="E12" s="13" t="s">
        <v>82</v>
      </c>
      <c r="F12" s="14">
        <v>3</v>
      </c>
      <c r="G12" s="15">
        <v>200</v>
      </c>
      <c r="H12" s="8">
        <f t="shared" si="0"/>
        <v>600</v>
      </c>
      <c r="I12" s="12" t="s">
        <v>83</v>
      </c>
      <c r="J12" s="6" t="s">
        <v>84</v>
      </c>
      <c r="K12" s="13" t="s">
        <v>85</v>
      </c>
      <c r="L12" s="13" t="s">
        <v>60</v>
      </c>
    </row>
    <row r="13" s="1" customFormat="1" ht="30" customHeight="1" spans="1:12">
      <c r="A13" s="8">
        <v>11</v>
      </c>
      <c r="B13" s="12" t="s">
        <v>86</v>
      </c>
      <c r="C13" s="6" t="s">
        <v>62</v>
      </c>
      <c r="D13" s="12" t="s">
        <v>87</v>
      </c>
      <c r="E13" s="13" t="s">
        <v>48</v>
      </c>
      <c r="F13" s="14">
        <v>7</v>
      </c>
      <c r="G13" s="15">
        <v>200</v>
      </c>
      <c r="H13" s="8">
        <f t="shared" si="0"/>
        <v>1400</v>
      </c>
      <c r="I13" s="12" t="s">
        <v>88</v>
      </c>
      <c r="J13" s="6" t="s">
        <v>89</v>
      </c>
      <c r="K13" s="13" t="s">
        <v>90</v>
      </c>
      <c r="L13" s="13" t="s">
        <v>91</v>
      </c>
    </row>
    <row r="14" s="1" customFormat="1" ht="30" customHeight="1" spans="1:12">
      <c r="A14" s="8">
        <v>12</v>
      </c>
      <c r="B14" s="12" t="s">
        <v>92</v>
      </c>
      <c r="C14" s="6" t="s">
        <v>93</v>
      </c>
      <c r="D14" s="12" t="s">
        <v>87</v>
      </c>
      <c r="E14" s="13" t="s">
        <v>16</v>
      </c>
      <c r="F14" s="15">
        <v>3</v>
      </c>
      <c r="G14" s="15">
        <v>200</v>
      </c>
      <c r="H14" s="8">
        <f t="shared" si="0"/>
        <v>600</v>
      </c>
      <c r="I14" s="12" t="s">
        <v>94</v>
      </c>
      <c r="J14" s="6" t="s">
        <v>95</v>
      </c>
      <c r="K14" s="13" t="s">
        <v>90</v>
      </c>
      <c r="L14" s="13" t="s">
        <v>91</v>
      </c>
    </row>
    <row r="15" s="1" customFormat="1" ht="30" customHeight="1" spans="1:12">
      <c r="A15" s="8">
        <v>13</v>
      </c>
      <c r="B15" s="7" t="s">
        <v>96</v>
      </c>
      <c r="C15" s="6" t="s">
        <v>97</v>
      </c>
      <c r="D15" s="7" t="s">
        <v>98</v>
      </c>
      <c r="E15" s="13" t="s">
        <v>32</v>
      </c>
      <c r="F15" s="7">
        <v>12</v>
      </c>
      <c r="G15" s="7">
        <v>200</v>
      </c>
      <c r="H15" s="8">
        <f t="shared" si="0"/>
        <v>2400</v>
      </c>
      <c r="I15" s="7" t="s">
        <v>99</v>
      </c>
      <c r="J15" s="6" t="s">
        <v>100</v>
      </c>
      <c r="K15" s="7" t="s">
        <v>101</v>
      </c>
      <c r="L15" s="15" t="s">
        <v>102</v>
      </c>
    </row>
    <row r="16" s="1" customFormat="1" ht="30" customHeight="1" spans="1:12">
      <c r="A16" s="8">
        <v>14</v>
      </c>
      <c r="B16" s="7" t="s">
        <v>103</v>
      </c>
      <c r="C16" s="6" t="s">
        <v>104</v>
      </c>
      <c r="D16" s="7" t="s">
        <v>105</v>
      </c>
      <c r="E16" s="13" t="s">
        <v>16</v>
      </c>
      <c r="F16" s="7">
        <v>3</v>
      </c>
      <c r="G16" s="7">
        <v>200</v>
      </c>
      <c r="H16" s="8">
        <f t="shared" si="0"/>
        <v>600</v>
      </c>
      <c r="I16" s="27" t="s">
        <v>106</v>
      </c>
      <c r="J16" s="6" t="s">
        <v>107</v>
      </c>
      <c r="K16" s="7" t="s">
        <v>72</v>
      </c>
      <c r="L16" s="15" t="s">
        <v>66</v>
      </c>
    </row>
    <row r="17" s="1" customFormat="1" ht="30" customHeight="1" spans="1:12">
      <c r="A17" s="8">
        <v>15</v>
      </c>
      <c r="B17" s="7" t="s">
        <v>108</v>
      </c>
      <c r="C17" s="6" t="s">
        <v>109</v>
      </c>
      <c r="D17" s="7" t="s">
        <v>110</v>
      </c>
      <c r="E17" s="13" t="s">
        <v>111</v>
      </c>
      <c r="F17" s="7">
        <v>6</v>
      </c>
      <c r="G17" s="7">
        <v>200</v>
      </c>
      <c r="H17" s="8">
        <f t="shared" si="0"/>
        <v>1200</v>
      </c>
      <c r="I17" s="7" t="s">
        <v>112</v>
      </c>
      <c r="J17" s="6" t="s">
        <v>113</v>
      </c>
      <c r="K17" s="7" t="s">
        <v>72</v>
      </c>
      <c r="L17" s="15" t="s">
        <v>66</v>
      </c>
    </row>
    <row r="18" s="1" customFormat="1" ht="30" customHeight="1" spans="1:12">
      <c r="A18" s="8">
        <v>16</v>
      </c>
      <c r="B18" s="7" t="s">
        <v>114</v>
      </c>
      <c r="C18" s="6" t="s">
        <v>115</v>
      </c>
      <c r="D18" s="7" t="s">
        <v>110</v>
      </c>
      <c r="E18" s="13" t="s">
        <v>32</v>
      </c>
      <c r="F18" s="7">
        <v>12</v>
      </c>
      <c r="G18" s="7">
        <v>200</v>
      </c>
      <c r="H18" s="8">
        <f t="shared" si="0"/>
        <v>2400</v>
      </c>
      <c r="I18" s="7" t="s">
        <v>116</v>
      </c>
      <c r="J18" s="6" t="s">
        <v>117</v>
      </c>
      <c r="K18" s="7" t="s">
        <v>72</v>
      </c>
      <c r="L18" s="15" t="s">
        <v>66</v>
      </c>
    </row>
    <row r="19" s="1" customFormat="1" ht="30" customHeight="1" spans="1:12">
      <c r="A19" s="8">
        <v>17</v>
      </c>
      <c r="B19" s="7" t="s">
        <v>118</v>
      </c>
      <c r="C19" s="6" t="s">
        <v>119</v>
      </c>
      <c r="D19" s="16" t="s">
        <v>120</v>
      </c>
      <c r="E19" s="13" t="s">
        <v>121</v>
      </c>
      <c r="F19" s="7">
        <v>1</v>
      </c>
      <c r="G19" s="7">
        <v>200</v>
      </c>
      <c r="H19" s="8">
        <f t="shared" si="0"/>
        <v>200</v>
      </c>
      <c r="I19" s="7" t="s">
        <v>122</v>
      </c>
      <c r="J19" s="6" t="s">
        <v>123</v>
      </c>
      <c r="K19" s="7" t="s">
        <v>124</v>
      </c>
      <c r="L19" s="31" t="s">
        <v>28</v>
      </c>
    </row>
    <row r="20" s="1" customFormat="1" ht="30" customHeight="1" spans="1:12">
      <c r="A20" s="8">
        <v>18</v>
      </c>
      <c r="B20" s="9" t="s">
        <v>125</v>
      </c>
      <c r="C20" s="6" t="s">
        <v>126</v>
      </c>
      <c r="D20" s="7" t="s">
        <v>127</v>
      </c>
      <c r="E20" s="13" t="s">
        <v>40</v>
      </c>
      <c r="F20" s="7">
        <v>9</v>
      </c>
      <c r="G20" s="7">
        <v>200</v>
      </c>
      <c r="H20" s="8">
        <f t="shared" si="0"/>
        <v>1800</v>
      </c>
      <c r="I20" s="28" t="s">
        <v>128</v>
      </c>
      <c r="J20" s="6" t="s">
        <v>129</v>
      </c>
      <c r="K20" s="7" t="s">
        <v>72</v>
      </c>
      <c r="L20" s="15" t="s">
        <v>66</v>
      </c>
    </row>
    <row r="21" s="1" customFormat="1" ht="30" customHeight="1" spans="1:12">
      <c r="A21" s="8">
        <v>19</v>
      </c>
      <c r="B21" s="9" t="s">
        <v>130</v>
      </c>
      <c r="C21" s="6" t="s">
        <v>131</v>
      </c>
      <c r="D21" s="7" t="s">
        <v>110</v>
      </c>
      <c r="E21" s="13" t="s">
        <v>32</v>
      </c>
      <c r="F21" s="8">
        <v>12</v>
      </c>
      <c r="G21" s="7">
        <v>200</v>
      </c>
      <c r="H21" s="8">
        <f t="shared" si="0"/>
        <v>2400</v>
      </c>
      <c r="I21" s="6" t="s">
        <v>132</v>
      </c>
      <c r="J21" s="6" t="s">
        <v>133</v>
      </c>
      <c r="K21" s="12" t="s">
        <v>90</v>
      </c>
      <c r="L21" s="29" t="s">
        <v>91</v>
      </c>
    </row>
    <row r="22" s="1" customFormat="1" ht="30" customHeight="1" spans="1:12">
      <c r="A22" s="8">
        <v>20</v>
      </c>
      <c r="B22" s="9" t="s">
        <v>134</v>
      </c>
      <c r="C22" s="6" t="s">
        <v>135</v>
      </c>
      <c r="D22" s="7" t="s">
        <v>110</v>
      </c>
      <c r="E22" s="13" t="s">
        <v>32</v>
      </c>
      <c r="F22" s="7">
        <v>12</v>
      </c>
      <c r="G22" s="7">
        <v>200</v>
      </c>
      <c r="H22" s="8">
        <f t="shared" si="0"/>
        <v>2400</v>
      </c>
      <c r="I22" s="28" t="s">
        <v>136</v>
      </c>
      <c r="J22" s="6" t="s">
        <v>137</v>
      </c>
      <c r="K22" s="7" t="s">
        <v>72</v>
      </c>
      <c r="L22" s="15" t="s">
        <v>66</v>
      </c>
    </row>
    <row r="23" s="1" customFormat="1" ht="30" customHeight="1" spans="1:12">
      <c r="A23" s="8">
        <v>21</v>
      </c>
      <c r="B23" s="7" t="s">
        <v>138</v>
      </c>
      <c r="C23" s="6" t="s">
        <v>139</v>
      </c>
      <c r="D23" s="7" t="s">
        <v>140</v>
      </c>
      <c r="E23" s="13" t="s">
        <v>32</v>
      </c>
      <c r="F23" s="15">
        <v>12</v>
      </c>
      <c r="G23" s="15">
        <v>200</v>
      </c>
      <c r="H23" s="8">
        <f t="shared" si="0"/>
        <v>2400</v>
      </c>
      <c r="I23" s="7" t="s">
        <v>141</v>
      </c>
      <c r="J23" s="6" t="s">
        <v>142</v>
      </c>
      <c r="K23" s="17" t="s">
        <v>101</v>
      </c>
      <c r="L23" s="17" t="s">
        <v>102</v>
      </c>
    </row>
    <row r="24" s="1" customFormat="1" ht="30" customHeight="1" spans="1:12">
      <c r="A24" s="8">
        <v>22</v>
      </c>
      <c r="B24" s="17" t="s">
        <v>143</v>
      </c>
      <c r="C24" s="6" t="s">
        <v>144</v>
      </c>
      <c r="D24" s="17" t="s">
        <v>145</v>
      </c>
      <c r="E24" s="18" t="s">
        <v>146</v>
      </c>
      <c r="F24" s="19">
        <v>10</v>
      </c>
      <c r="G24" s="15">
        <v>200</v>
      </c>
      <c r="H24" s="8">
        <f t="shared" si="0"/>
        <v>2000</v>
      </c>
      <c r="I24" s="17" t="s">
        <v>147</v>
      </c>
      <c r="J24" s="6" t="s">
        <v>148</v>
      </c>
      <c r="K24" s="17" t="s">
        <v>72</v>
      </c>
      <c r="L24" s="17" t="s">
        <v>66</v>
      </c>
    </row>
    <row r="25" s="1" customFormat="1" ht="30" customHeight="1" spans="1:12">
      <c r="A25" s="8">
        <v>23</v>
      </c>
      <c r="B25" s="7" t="s">
        <v>149</v>
      </c>
      <c r="C25" s="6" t="s">
        <v>150</v>
      </c>
      <c r="D25" s="13" t="s">
        <v>151</v>
      </c>
      <c r="E25" s="18" t="s">
        <v>32</v>
      </c>
      <c r="F25" s="15">
        <v>12</v>
      </c>
      <c r="G25" s="15">
        <v>200</v>
      </c>
      <c r="H25" s="8">
        <f t="shared" si="0"/>
        <v>2400</v>
      </c>
      <c r="I25" s="7" t="s">
        <v>152</v>
      </c>
      <c r="J25" s="6" t="s">
        <v>153</v>
      </c>
      <c r="K25" s="17" t="s">
        <v>154</v>
      </c>
      <c r="L25" s="17" t="s">
        <v>91</v>
      </c>
    </row>
    <row r="26" s="1" customFormat="1" ht="30" customHeight="1" spans="1:12">
      <c r="A26" s="8">
        <v>24</v>
      </c>
      <c r="B26" s="7" t="s">
        <v>155</v>
      </c>
      <c r="C26" s="6" t="s">
        <v>156</v>
      </c>
      <c r="D26" s="20" t="s">
        <v>157</v>
      </c>
      <c r="E26" s="13" t="s">
        <v>63</v>
      </c>
      <c r="F26" s="15">
        <v>9</v>
      </c>
      <c r="G26" s="15">
        <v>200</v>
      </c>
      <c r="H26" s="8">
        <f t="shared" si="0"/>
        <v>1800</v>
      </c>
      <c r="I26" s="7" t="s">
        <v>158</v>
      </c>
      <c r="J26" s="6" t="s">
        <v>159</v>
      </c>
      <c r="K26" s="17" t="s">
        <v>160</v>
      </c>
      <c r="L26" s="32" t="s">
        <v>161</v>
      </c>
    </row>
    <row r="27" s="1" customFormat="1" ht="30" customHeight="1" spans="1:12">
      <c r="A27" s="8">
        <v>25</v>
      </c>
      <c r="B27" s="17" t="s">
        <v>162</v>
      </c>
      <c r="C27" s="6" t="s">
        <v>163</v>
      </c>
      <c r="D27" s="17" t="s">
        <v>164</v>
      </c>
      <c r="E27" s="18" t="s">
        <v>32</v>
      </c>
      <c r="F27" s="19">
        <v>12</v>
      </c>
      <c r="G27" s="15">
        <v>200</v>
      </c>
      <c r="H27" s="8">
        <f t="shared" si="0"/>
        <v>2400</v>
      </c>
      <c r="I27" s="17" t="s">
        <v>165</v>
      </c>
      <c r="J27" s="6" t="s">
        <v>166</v>
      </c>
      <c r="K27" s="17" t="s">
        <v>72</v>
      </c>
      <c r="L27" s="17" t="s">
        <v>66</v>
      </c>
    </row>
    <row r="28" s="1" customFormat="1" ht="30" customHeight="1" spans="1:12">
      <c r="A28" s="8">
        <v>26</v>
      </c>
      <c r="B28" s="7" t="s">
        <v>167</v>
      </c>
      <c r="C28" s="6" t="s">
        <v>168</v>
      </c>
      <c r="D28" s="13" t="s">
        <v>169</v>
      </c>
      <c r="E28" s="18" t="s">
        <v>32</v>
      </c>
      <c r="F28" s="15">
        <v>12</v>
      </c>
      <c r="G28" s="15">
        <v>200</v>
      </c>
      <c r="H28" s="8">
        <f t="shared" si="0"/>
        <v>2400</v>
      </c>
      <c r="I28" s="7" t="s">
        <v>170</v>
      </c>
      <c r="J28" s="6" t="s">
        <v>171</v>
      </c>
      <c r="K28" s="17" t="s">
        <v>72</v>
      </c>
      <c r="L28" s="17" t="s">
        <v>66</v>
      </c>
    </row>
    <row r="29" s="1" customFormat="1" ht="30" customHeight="1" spans="1:12">
      <c r="A29" s="8">
        <v>27</v>
      </c>
      <c r="B29" s="7" t="s">
        <v>172</v>
      </c>
      <c r="C29" s="6" t="s">
        <v>173</v>
      </c>
      <c r="D29" s="13" t="s">
        <v>164</v>
      </c>
      <c r="E29" s="18" t="s">
        <v>32</v>
      </c>
      <c r="F29" s="19">
        <v>12</v>
      </c>
      <c r="G29" s="15">
        <v>200</v>
      </c>
      <c r="H29" s="8">
        <f t="shared" si="0"/>
        <v>2400</v>
      </c>
      <c r="I29" s="7" t="s">
        <v>174</v>
      </c>
      <c r="J29" s="6" t="s">
        <v>175</v>
      </c>
      <c r="K29" s="17" t="s">
        <v>85</v>
      </c>
      <c r="L29" s="17" t="s">
        <v>60</v>
      </c>
    </row>
    <row r="30" s="1" customFormat="1" ht="30" customHeight="1" spans="1:12">
      <c r="A30" s="8">
        <v>28</v>
      </c>
      <c r="B30" s="17" t="s">
        <v>176</v>
      </c>
      <c r="C30" s="6" t="s">
        <v>177</v>
      </c>
      <c r="D30" s="17" t="s">
        <v>178</v>
      </c>
      <c r="E30" s="18" t="s">
        <v>179</v>
      </c>
      <c r="F30" s="19">
        <v>11</v>
      </c>
      <c r="G30" s="15">
        <v>200</v>
      </c>
      <c r="H30" s="8">
        <f t="shared" si="0"/>
        <v>2200</v>
      </c>
      <c r="I30" s="12" t="s">
        <v>180</v>
      </c>
      <c r="J30" s="6" t="s">
        <v>181</v>
      </c>
      <c r="K30" s="17" t="s">
        <v>124</v>
      </c>
      <c r="L30" s="17" t="s">
        <v>28</v>
      </c>
    </row>
    <row r="31" s="1" customFormat="1" ht="30" customHeight="1" spans="1:12">
      <c r="A31" s="8">
        <v>29</v>
      </c>
      <c r="B31" s="7" t="s">
        <v>182</v>
      </c>
      <c r="C31" s="6" t="s">
        <v>183</v>
      </c>
      <c r="D31" s="17" t="s">
        <v>184</v>
      </c>
      <c r="E31" s="13" t="s">
        <v>63</v>
      </c>
      <c r="F31" s="15">
        <v>9</v>
      </c>
      <c r="G31" s="15">
        <v>200</v>
      </c>
      <c r="H31" s="8">
        <f t="shared" si="0"/>
        <v>1800</v>
      </c>
      <c r="I31" s="7" t="s">
        <v>185</v>
      </c>
      <c r="J31" s="6" t="s">
        <v>186</v>
      </c>
      <c r="K31" s="17" t="s">
        <v>72</v>
      </c>
      <c r="L31" s="17" t="s">
        <v>66</v>
      </c>
    </row>
    <row r="32" s="1" customFormat="1" ht="30" customHeight="1" spans="1:12">
      <c r="A32" s="8">
        <v>30</v>
      </c>
      <c r="B32" s="17" t="s">
        <v>187</v>
      </c>
      <c r="C32" s="6" t="s">
        <v>188</v>
      </c>
      <c r="D32" s="17" t="s">
        <v>189</v>
      </c>
      <c r="E32" s="18" t="s">
        <v>32</v>
      </c>
      <c r="F32" s="19">
        <v>12</v>
      </c>
      <c r="G32" s="15">
        <v>200</v>
      </c>
      <c r="H32" s="8">
        <f t="shared" si="0"/>
        <v>2400</v>
      </c>
      <c r="I32" s="17" t="s">
        <v>190</v>
      </c>
      <c r="J32" s="6" t="s">
        <v>191</v>
      </c>
      <c r="K32" s="17" t="s">
        <v>72</v>
      </c>
      <c r="L32" s="17" t="s">
        <v>66</v>
      </c>
    </row>
    <row r="33" s="1" customFormat="1" ht="30" customHeight="1" spans="1:12">
      <c r="A33" s="8">
        <v>31</v>
      </c>
      <c r="B33" s="17" t="s">
        <v>192</v>
      </c>
      <c r="C33" s="6" t="s">
        <v>193</v>
      </c>
      <c r="D33" s="17" t="s">
        <v>169</v>
      </c>
      <c r="E33" s="18" t="s">
        <v>32</v>
      </c>
      <c r="F33" s="19">
        <v>12</v>
      </c>
      <c r="G33" s="15">
        <v>200</v>
      </c>
      <c r="H33" s="8">
        <f t="shared" si="0"/>
        <v>2400</v>
      </c>
      <c r="I33" s="17" t="s">
        <v>194</v>
      </c>
      <c r="J33" s="6" t="s">
        <v>195</v>
      </c>
      <c r="K33" s="17" t="s">
        <v>85</v>
      </c>
      <c r="L33" s="17" t="s">
        <v>60</v>
      </c>
    </row>
    <row r="34" s="1" customFormat="1" ht="30" customHeight="1" spans="1:12">
      <c r="A34" s="8">
        <v>32</v>
      </c>
      <c r="B34" s="7" t="s">
        <v>196</v>
      </c>
      <c r="C34" s="6" t="s">
        <v>197</v>
      </c>
      <c r="D34" s="13" t="s">
        <v>189</v>
      </c>
      <c r="E34" s="18" t="s">
        <v>32</v>
      </c>
      <c r="F34" s="19">
        <v>12</v>
      </c>
      <c r="G34" s="15">
        <v>200</v>
      </c>
      <c r="H34" s="8">
        <f t="shared" si="0"/>
        <v>2400</v>
      </c>
      <c r="I34" s="7" t="s">
        <v>198</v>
      </c>
      <c r="J34" s="6" t="s">
        <v>199</v>
      </c>
      <c r="K34" s="17" t="s">
        <v>124</v>
      </c>
      <c r="L34" s="17" t="s">
        <v>28</v>
      </c>
    </row>
    <row r="35" s="1" customFormat="1" ht="30" customHeight="1" spans="1:12">
      <c r="A35" s="8">
        <v>33</v>
      </c>
      <c r="B35" s="17" t="s">
        <v>200</v>
      </c>
      <c r="C35" s="6" t="s">
        <v>201</v>
      </c>
      <c r="D35" s="17" t="s">
        <v>189</v>
      </c>
      <c r="E35" s="13" t="s">
        <v>76</v>
      </c>
      <c r="F35" s="19">
        <v>3</v>
      </c>
      <c r="G35" s="15">
        <v>200</v>
      </c>
      <c r="H35" s="8">
        <f t="shared" si="0"/>
        <v>600</v>
      </c>
      <c r="I35" s="17" t="s">
        <v>202</v>
      </c>
      <c r="J35" s="6" t="s">
        <v>203</v>
      </c>
      <c r="K35" s="17" t="s">
        <v>72</v>
      </c>
      <c r="L35" s="17" t="s">
        <v>66</v>
      </c>
    </row>
    <row r="36" s="1" customFormat="1" ht="30" customHeight="1" spans="1:12">
      <c r="A36" s="8">
        <v>34</v>
      </c>
      <c r="B36" s="7" t="s">
        <v>204</v>
      </c>
      <c r="C36" s="6" t="s">
        <v>205</v>
      </c>
      <c r="D36" s="12" t="s">
        <v>184</v>
      </c>
      <c r="E36" s="13" t="s">
        <v>206</v>
      </c>
      <c r="F36" s="19">
        <v>5</v>
      </c>
      <c r="G36" s="15">
        <v>200</v>
      </c>
      <c r="H36" s="8">
        <f t="shared" si="0"/>
        <v>1000</v>
      </c>
      <c r="I36" s="17" t="s">
        <v>207</v>
      </c>
      <c r="J36" s="6" t="s">
        <v>208</v>
      </c>
      <c r="K36" s="17" t="s">
        <v>72</v>
      </c>
      <c r="L36" s="17" t="s">
        <v>66</v>
      </c>
    </row>
    <row r="37" s="1" customFormat="1" ht="30" customHeight="1" spans="1:12">
      <c r="A37" s="8">
        <v>35</v>
      </c>
      <c r="B37" s="7" t="s">
        <v>209</v>
      </c>
      <c r="C37" s="6" t="s">
        <v>210</v>
      </c>
      <c r="D37" s="7" t="s">
        <v>211</v>
      </c>
      <c r="E37" s="13" t="s">
        <v>32</v>
      </c>
      <c r="F37" s="14">
        <v>12</v>
      </c>
      <c r="G37" s="15">
        <v>200</v>
      </c>
      <c r="H37" s="8">
        <f t="shared" si="0"/>
        <v>2400</v>
      </c>
      <c r="I37" s="7" t="s">
        <v>212</v>
      </c>
      <c r="J37" s="6" t="s">
        <v>213</v>
      </c>
      <c r="K37" s="7" t="s">
        <v>85</v>
      </c>
      <c r="L37" s="32" t="s">
        <v>60</v>
      </c>
    </row>
    <row r="38" s="1" customFormat="1" ht="30" customHeight="1" spans="1:12">
      <c r="A38" s="8">
        <v>36</v>
      </c>
      <c r="B38" s="7" t="s">
        <v>214</v>
      </c>
      <c r="C38" s="6" t="s">
        <v>215</v>
      </c>
      <c r="D38" s="13" t="s">
        <v>216</v>
      </c>
      <c r="E38" s="18" t="s">
        <v>217</v>
      </c>
      <c r="F38" s="19">
        <v>10</v>
      </c>
      <c r="G38" s="15">
        <v>200</v>
      </c>
      <c r="H38" s="8">
        <f t="shared" si="0"/>
        <v>2000</v>
      </c>
      <c r="I38" s="7" t="s">
        <v>218</v>
      </c>
      <c r="J38" s="6" t="s">
        <v>219</v>
      </c>
      <c r="K38" s="17" t="s">
        <v>72</v>
      </c>
      <c r="L38" s="17" t="s">
        <v>66</v>
      </c>
    </row>
    <row r="39" s="1" customFormat="1" ht="30" customHeight="1" spans="1:12">
      <c r="A39" s="8">
        <v>37</v>
      </c>
      <c r="B39" s="17" t="s">
        <v>220</v>
      </c>
      <c r="C39" s="6" t="s">
        <v>221</v>
      </c>
      <c r="D39" s="17" t="s">
        <v>222</v>
      </c>
      <c r="E39" s="18" t="s">
        <v>40</v>
      </c>
      <c r="F39" s="19">
        <v>9</v>
      </c>
      <c r="G39" s="15">
        <v>200</v>
      </c>
      <c r="H39" s="8">
        <f t="shared" si="0"/>
        <v>1800</v>
      </c>
      <c r="I39" s="17" t="s">
        <v>223</v>
      </c>
      <c r="J39" s="6" t="s">
        <v>224</v>
      </c>
      <c r="K39" s="17" t="s">
        <v>154</v>
      </c>
      <c r="L39" s="17" t="s">
        <v>91</v>
      </c>
    </row>
    <row r="40" s="1" customFormat="1" ht="30" customHeight="1" spans="1:12">
      <c r="A40" s="8">
        <v>38</v>
      </c>
      <c r="B40" s="17" t="s">
        <v>225</v>
      </c>
      <c r="C40" s="6" t="s">
        <v>226</v>
      </c>
      <c r="D40" s="13" t="s">
        <v>222</v>
      </c>
      <c r="E40" s="18" t="s">
        <v>32</v>
      </c>
      <c r="F40" s="19">
        <v>12</v>
      </c>
      <c r="G40" s="15">
        <v>200</v>
      </c>
      <c r="H40" s="8">
        <f t="shared" si="0"/>
        <v>2400</v>
      </c>
      <c r="I40" s="17" t="s">
        <v>227</v>
      </c>
      <c r="J40" s="6" t="s">
        <v>228</v>
      </c>
      <c r="K40" s="7" t="s">
        <v>85</v>
      </c>
      <c r="L40" s="32" t="s">
        <v>60</v>
      </c>
    </row>
    <row r="41" s="1" customFormat="1" ht="30" customHeight="1" spans="1:12">
      <c r="A41" s="8">
        <v>39</v>
      </c>
      <c r="B41" s="7" t="s">
        <v>229</v>
      </c>
      <c r="C41" s="6" t="s">
        <v>230</v>
      </c>
      <c r="D41" s="12" t="s">
        <v>231</v>
      </c>
      <c r="E41" s="13" t="s">
        <v>232</v>
      </c>
      <c r="F41" s="19">
        <v>5</v>
      </c>
      <c r="G41" s="15">
        <v>200</v>
      </c>
      <c r="H41" s="8">
        <f t="shared" si="0"/>
        <v>1000</v>
      </c>
      <c r="I41" s="17" t="s">
        <v>233</v>
      </c>
      <c r="J41" s="6" t="s">
        <v>234</v>
      </c>
      <c r="K41" s="17" t="s">
        <v>101</v>
      </c>
      <c r="L41" s="17" t="s">
        <v>102</v>
      </c>
    </row>
    <row r="42" s="1" customFormat="1" ht="26" customHeight="1" spans="1:12">
      <c r="A42" s="21" t="s">
        <v>235</v>
      </c>
      <c r="B42" s="22"/>
      <c r="C42" s="21"/>
      <c r="D42" s="21"/>
      <c r="E42" s="21"/>
      <c r="F42" s="8">
        <f>SUM(F3:F41)</f>
        <v>341</v>
      </c>
      <c r="G42" s="21"/>
      <c r="H42" s="8">
        <f>SUM(H3:H41)</f>
        <v>68200</v>
      </c>
      <c r="I42" s="21"/>
      <c r="J42" s="21"/>
      <c r="K42" s="21"/>
      <c r="L42" s="21"/>
    </row>
    <row r="43" s="1" customFormat="1" ht="28" customHeight="1" spans="1:12">
      <c r="A43" s="23"/>
      <c r="B43" s="24"/>
      <c r="C43" s="23"/>
      <c r="D43" s="23"/>
      <c r="E43" s="23"/>
      <c r="F43" s="23"/>
      <c r="G43" s="23"/>
      <c r="H43" s="23"/>
      <c r="I43" s="23"/>
      <c r="J43" s="23"/>
      <c r="K43" s="23"/>
      <c r="L43" s="23"/>
    </row>
    <row r="44" s="1" customFormat="1" ht="24" customHeight="1" spans="1:12">
      <c r="A44" s="25"/>
      <c r="B44" s="26"/>
      <c r="C44" s="25"/>
      <c r="D44" s="25"/>
      <c r="E44" s="25"/>
      <c r="F44" s="25"/>
      <c r="G44" s="25"/>
      <c r="H44" s="25"/>
      <c r="I44" s="25"/>
      <c r="J44" s="25"/>
      <c r="K44" s="25"/>
      <c r="L44" s="25"/>
    </row>
  </sheetData>
  <mergeCells count="3">
    <mergeCell ref="A1:L1"/>
    <mergeCell ref="A43:L43"/>
    <mergeCell ref="A44:L44"/>
  </mergeCells>
  <conditionalFormatting sqref="B29">
    <cfRule type="duplicateValues" dxfId="0" priority="5"/>
  </conditionalFormatting>
  <conditionalFormatting sqref="B31">
    <cfRule type="duplicateValues" dxfId="0" priority="4"/>
  </conditionalFormatting>
  <conditionalFormatting sqref="B37">
    <cfRule type="duplicateValues" dxfId="0" priority="2"/>
  </conditionalFormatting>
  <conditionalFormatting sqref="B41">
    <cfRule type="duplicateValues" dxfId="0" priority="1"/>
  </conditionalFormatting>
  <conditionalFormatting sqref="B27:B28">
    <cfRule type="duplicateValues" dxfId="0" priority="6"/>
  </conditionalFormatting>
  <conditionalFormatting sqref="B32:B33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2026-02-03T05:57:00Z</dcterms:created>
  <dcterms:modified xsi:type="dcterms:W3CDTF">2026-02-04T03:10:21Z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C95AB1D4194543988E26F14B154A2DA2</vt:lpwstr>
  </property>
  <property fmtid="{D5CDD505-2E9C-101B-9397-08002B2CF9AE}" pid="3" name="KSOProductBuildVer">
    <vt:lpwstr>2052-11.8.2.12094</vt:lpwstr>
  </property>
</Properties>
</file>